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ifskajo3\通信制の課程\02教務課\R05年度\01_1 入選関係\令和６年度入選関係\ＨＰファイル\"/>
    </mc:Choice>
  </mc:AlternateContent>
  <bookViews>
    <workbookView xWindow="0" yWindow="0" windowWidth="2160" windowHeight="0" activeTab="1"/>
  </bookViews>
  <sheets>
    <sheet name="成績証明書_様式 (新課程) " sheetId="19" r:id="rId1"/>
    <sheet name="成績証明書_記入例  (新課程)" sheetId="18" r:id="rId2"/>
  </sheets>
  <definedNames>
    <definedName name="_xlnm.Print_Area" localSheetId="1">'成績証明書_記入例  (新課程)'!$B$1:$N$43</definedName>
    <definedName name="_xlnm.Print_Area" localSheetId="0">'成績証明書_様式 (新課程) '!$A$1:$X$52</definedName>
  </definedNames>
  <calcPr calcId="162913" calcMode="manual"/>
</workbook>
</file>

<file path=xl/calcChain.xml><?xml version="1.0" encoding="utf-8"?>
<calcChain xmlns="http://schemas.openxmlformats.org/spreadsheetml/2006/main">
  <c r="T34" i="19" l="1"/>
  <c r="Q34" i="19"/>
  <c r="I34" i="19"/>
  <c r="U33" i="19"/>
  <c r="I33" i="19"/>
  <c r="U32" i="19"/>
  <c r="I32" i="19"/>
  <c r="U31" i="19"/>
  <c r="I31" i="19"/>
  <c r="U30" i="19"/>
  <c r="I30" i="19"/>
  <c r="U29" i="19"/>
  <c r="I29" i="19"/>
  <c r="U28" i="19"/>
  <c r="I28" i="19"/>
  <c r="I27" i="19"/>
  <c r="U26" i="19"/>
  <c r="I26" i="19"/>
  <c r="U25" i="19"/>
  <c r="I25" i="19"/>
  <c r="U24" i="19"/>
  <c r="I24" i="19"/>
  <c r="U23" i="19"/>
  <c r="I23" i="19"/>
  <c r="I22" i="19"/>
  <c r="U21" i="19"/>
  <c r="I21" i="19"/>
  <c r="U20" i="19"/>
  <c r="I20" i="19"/>
  <c r="U19" i="19"/>
  <c r="I19" i="19"/>
  <c r="U18" i="19"/>
  <c r="I18" i="19"/>
  <c r="U17" i="19"/>
  <c r="I17" i="19"/>
  <c r="U16" i="19"/>
  <c r="I16" i="19"/>
  <c r="U15" i="19"/>
  <c r="I15" i="19"/>
  <c r="U14" i="19"/>
  <c r="I14" i="19"/>
  <c r="U34" i="19" s="1"/>
  <c r="U13" i="19"/>
</calcChain>
</file>

<file path=xl/sharedStrings.xml><?xml version="1.0" encoding="utf-8"?>
<sst xmlns="http://schemas.openxmlformats.org/spreadsheetml/2006/main" count="109" uniqueCount="52">
  <si>
    <t>科　目</t>
    <phoneticPr fontId="1"/>
  </si>
  <si>
    <t>証 第　　　号</t>
    <phoneticPr fontId="1"/>
  </si>
  <si>
    <t>成  績  証  明  書</t>
    <phoneticPr fontId="1"/>
  </si>
  <si>
    <t>教科</t>
  </si>
  <si>
    <t>評定</t>
  </si>
  <si>
    <t>単位数</t>
  </si>
  <si>
    <t>国</t>
  </si>
  <si>
    <t>保</t>
  </si>
  <si>
    <t>語</t>
  </si>
  <si>
    <t>健</t>
  </si>
  <si>
    <t>体</t>
  </si>
  <si>
    <t>地</t>
  </si>
  <si>
    <t>育</t>
  </si>
  <si>
    <t>理</t>
  </si>
  <si>
    <t>芸</t>
  </si>
  <si>
    <t>歴</t>
  </si>
  <si>
    <t>術</t>
  </si>
  <si>
    <t>史</t>
  </si>
  <si>
    <t>外</t>
  </si>
  <si>
    <t>公</t>
  </si>
  <si>
    <t>民</t>
  </si>
  <si>
    <t>数</t>
  </si>
  <si>
    <t>家</t>
  </si>
  <si>
    <t>学</t>
  </si>
  <si>
    <t>庭</t>
  </si>
  <si>
    <t>情</t>
  </si>
  <si>
    <t>報</t>
  </si>
  <si>
    <t>総合的な学習の時間</t>
  </si>
  <si>
    <t>科</t>
  </si>
  <si>
    <t>総合的な探究の時間</t>
  </si>
  <si>
    <t>学習活動</t>
  </si>
  <si>
    <t>評価</t>
  </si>
  <si>
    <t>上記の記載事項に誤りがないことを証明する</t>
    <phoneticPr fontId="1"/>
  </si>
  <si>
    <t xml:space="preserve">令和○○年○○月○○日                  </t>
    <phoneticPr fontId="1"/>
  </si>
  <si>
    <t>○○立○○○○高等学校長    ○○  ○○  印</t>
    <phoneticPr fontId="1"/>
  </si>
  <si>
    <t>総合的な〇〇の時間の記録</t>
  </si>
  <si>
    <t>計</t>
    <phoneticPr fontId="1"/>
  </si>
  <si>
    <t>【各学科に共通する各教科・科目】</t>
    <rPh sb="1" eb="4">
      <t>カクガッカ</t>
    </rPh>
    <rPh sb="5" eb="7">
      <t>キョウツウ</t>
    </rPh>
    <rPh sb="9" eb="12">
      <t>カクキョウカ</t>
    </rPh>
    <rPh sb="13" eb="15">
      <t>カモク</t>
    </rPh>
    <phoneticPr fontId="1"/>
  </si>
  <si>
    <t>【主として専門学科において開設される各教科・科目】</t>
    <rPh sb="1" eb="2">
      <t>シュ</t>
    </rPh>
    <rPh sb="5" eb="7">
      <t>センモン</t>
    </rPh>
    <rPh sb="7" eb="9">
      <t>ガッカ</t>
    </rPh>
    <rPh sb="13" eb="15">
      <t>カイセツ</t>
    </rPh>
    <rPh sb="18" eb="21">
      <t>カクキョウカ</t>
    </rPh>
    <rPh sb="22" eb="24">
      <t>カモク</t>
    </rPh>
    <phoneticPr fontId="1"/>
  </si>
  <si>
    <t>【学校設定教科・科目】</t>
    <rPh sb="1" eb="3">
      <t>ガッコウ</t>
    </rPh>
    <rPh sb="3" eb="5">
      <t>セッテイ</t>
    </rPh>
    <rPh sb="5" eb="7">
      <t>キョウカ</t>
    </rPh>
    <rPh sb="8" eb="10">
      <t>カモク</t>
    </rPh>
    <phoneticPr fontId="1"/>
  </si>
  <si>
    <t>性別</t>
    <rPh sb="0" eb="2">
      <t>セイベツ</t>
    </rPh>
    <phoneticPr fontId="1"/>
  </si>
  <si>
    <t>令和　年度</t>
    <rPh sb="0" eb="2">
      <t>レイワ</t>
    </rPh>
    <phoneticPr fontId="1"/>
  </si>
  <si>
    <t>備考</t>
    <rPh sb="0" eb="2">
      <t>ビコウ</t>
    </rPh>
    <phoneticPr fontId="1"/>
  </si>
  <si>
    <t>修  得
単位数</t>
    <rPh sb="5" eb="8">
      <t>タンイスウ</t>
    </rPh>
    <phoneticPr fontId="1"/>
  </si>
  <si>
    <t>/</t>
    <phoneticPr fontId="1"/>
  </si>
  <si>
    <t>科</t>
    <rPh sb="0" eb="1">
      <t>カ</t>
    </rPh>
    <phoneticPr fontId="1"/>
  </si>
  <si>
    <t>課程</t>
    <rPh sb="0" eb="2">
      <t>カテイ</t>
    </rPh>
    <phoneticPr fontId="1"/>
  </si>
  <si>
    <t>氏　名</t>
    <rPh sb="0" eb="1">
      <t>シ</t>
    </rPh>
    <rPh sb="2" eb="3">
      <t>メイ</t>
    </rPh>
    <phoneticPr fontId="1"/>
  </si>
  <si>
    <t>観点別
学習状況</t>
    <rPh sb="0" eb="3">
      <t>カンテンベツ</t>
    </rPh>
    <rPh sb="4" eb="8">
      <t>ガクシュウジョウキョウ</t>
    </rPh>
    <phoneticPr fontId="1"/>
  </si>
  <si>
    <t>令和　　年　　月　　日  退学</t>
    <phoneticPr fontId="1"/>
  </si>
  <si>
    <t>令和　　年　　月　　日  入学</t>
    <rPh sb="0" eb="2">
      <t>レイワ</t>
    </rPh>
    <phoneticPr fontId="1"/>
  </si>
  <si>
    <t>　平成　　年　　月　　日生</t>
    <rPh sb="12" eb="13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</si>
</sst>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5"/>
      <name val="ＭＳ Ｐ明朝"/>
      <family val="1"/>
      <charset val="128"/>
    </font>
    <font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 diagonalUp="1">
      <left style="thin">
        <color rgb="FF000000"/>
      </left>
      <right style="thin">
        <color rgb="FF000000"/>
      </right>
      <top/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top"/>
    </xf>
    <xf numFmtId="0" fontId="4" fillId="0" borderId="4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vertical="top"/>
    </xf>
    <xf numFmtId="0" fontId="2" fillId="0" borderId="4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right" vertical="center" wrapText="1"/>
    </xf>
    <xf numFmtId="0" fontId="11" fillId="0" borderId="4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9" fillId="0" borderId="4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88794</xdr:colOff>
      <xdr:row>2</xdr:row>
      <xdr:rowOff>234090</xdr:rowOff>
    </xdr:from>
    <xdr:to>
      <xdr:col>10</xdr:col>
      <xdr:colOff>367728</xdr:colOff>
      <xdr:row>35</xdr:row>
      <xdr:rowOff>177585</xdr:rowOff>
    </xdr:to>
    <xdr:pic>
      <xdr:nvPicPr>
        <xdr:cNvPr id="36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02" y="686124"/>
          <a:ext cx="4419888" cy="7450486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19747</xdr:colOff>
      <xdr:row>0</xdr:row>
      <xdr:rowOff>47063</xdr:rowOff>
    </xdr:from>
    <xdr:to>
      <xdr:col>10</xdr:col>
      <xdr:colOff>243292</xdr:colOff>
      <xdr:row>2</xdr:row>
      <xdr:rowOff>124817</xdr:rowOff>
    </xdr:to>
    <xdr:sp macro="" textlink="">
      <xdr:nvSpPr>
        <xdr:cNvPr id="2" name="テキスト ボックス 1"/>
        <xdr:cNvSpPr txBox="1"/>
      </xdr:nvSpPr>
      <xdr:spPr>
        <a:xfrm>
          <a:off x="1052458" y="47063"/>
          <a:ext cx="3452018" cy="53896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1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正確な記入をお願いします。後で間違いが判明した場合、生徒の卒業に重大な影響を及ぼす場合があります。</a:t>
          </a:r>
          <a:endParaRPr kumimoji="1" lang="ja-JP" altLang="en-US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</xdr:col>
      <xdr:colOff>68036</xdr:colOff>
      <xdr:row>0</xdr:row>
      <xdr:rowOff>29158</xdr:rowOff>
    </xdr:from>
    <xdr:to>
      <xdr:col>2</xdr:col>
      <xdr:colOff>417934</xdr:colOff>
      <xdr:row>1</xdr:row>
      <xdr:rowOff>223546</xdr:rowOff>
    </xdr:to>
    <xdr:sp macro="" textlink="">
      <xdr:nvSpPr>
        <xdr:cNvPr id="15" name="角丸四角形 14"/>
        <xdr:cNvSpPr/>
      </xdr:nvSpPr>
      <xdr:spPr>
        <a:xfrm>
          <a:off x="184669" y="29158"/>
          <a:ext cx="806709" cy="427653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9</xdr:col>
      <xdr:colOff>223546</xdr:colOff>
      <xdr:row>34</xdr:row>
      <xdr:rowOff>38877</xdr:rowOff>
    </xdr:from>
    <xdr:to>
      <xdr:col>10</xdr:col>
      <xdr:colOff>106913</xdr:colOff>
      <xdr:row>35</xdr:row>
      <xdr:rowOff>48598</xdr:rowOff>
    </xdr:to>
    <xdr:sp macro="" textlink="">
      <xdr:nvSpPr>
        <xdr:cNvPr id="16" name="正方形/長方形 15"/>
        <xdr:cNvSpPr/>
      </xdr:nvSpPr>
      <xdr:spPr>
        <a:xfrm>
          <a:off x="3994668" y="8008775"/>
          <a:ext cx="340179" cy="242986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455029</xdr:colOff>
      <xdr:row>1</xdr:row>
      <xdr:rowOff>11418</xdr:rowOff>
    </xdr:from>
    <xdr:to>
      <xdr:col>13</xdr:col>
      <xdr:colOff>456134</xdr:colOff>
      <xdr:row>2</xdr:row>
      <xdr:rowOff>50296</xdr:rowOff>
    </xdr:to>
    <xdr:sp macro="" textlink="">
      <xdr:nvSpPr>
        <xdr:cNvPr id="17" name="角丸四角形 16"/>
        <xdr:cNvSpPr/>
      </xdr:nvSpPr>
      <xdr:spPr>
        <a:xfrm>
          <a:off x="4708991" y="237435"/>
          <a:ext cx="1526719" cy="264895"/>
        </a:xfrm>
        <a:prstGeom prst="roundRect">
          <a:avLst/>
        </a:prstGeom>
        <a:solidFill>
          <a:schemeClr val="bg1">
            <a:lumMod val="95000"/>
          </a:schemeClr>
        </a:solidFill>
        <a:ln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記入上の注意</a:t>
          </a:r>
        </a:p>
      </xdr:txBody>
    </xdr:sp>
    <xdr:clientData/>
  </xdr:twoCellAnchor>
  <xdr:twoCellAnchor>
    <xdr:from>
      <xdr:col>10</xdr:col>
      <xdr:colOff>29158</xdr:colOff>
      <xdr:row>3</xdr:row>
      <xdr:rowOff>174950</xdr:rowOff>
    </xdr:from>
    <xdr:to>
      <xdr:col>10</xdr:col>
      <xdr:colOff>447091</xdr:colOff>
      <xdr:row>4</xdr:row>
      <xdr:rowOff>145791</xdr:rowOff>
    </xdr:to>
    <xdr:cxnSp macro="">
      <xdr:nvCxnSpPr>
        <xdr:cNvPr id="21" name="直線矢印コネクタ 20"/>
        <xdr:cNvCxnSpPr/>
      </xdr:nvCxnSpPr>
      <xdr:spPr>
        <a:xfrm flipH="1">
          <a:off x="4257092" y="913623"/>
          <a:ext cx="417933" cy="204107"/>
        </a:xfrm>
        <a:prstGeom prst="straightConnector1">
          <a:avLst/>
        </a:prstGeom>
        <a:ln w="28575">
          <a:prstDash val="sysDot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447092</xdr:colOff>
      <xdr:row>8</xdr:row>
      <xdr:rowOff>33227</xdr:rowOff>
    </xdr:from>
    <xdr:to>
      <xdr:col>10</xdr:col>
      <xdr:colOff>443024</xdr:colOff>
      <xdr:row>9</xdr:row>
      <xdr:rowOff>87475</xdr:rowOff>
    </xdr:to>
    <xdr:cxnSp macro="">
      <xdr:nvCxnSpPr>
        <xdr:cNvPr id="22" name="直線矢印コネクタ 21"/>
        <xdr:cNvCxnSpPr/>
      </xdr:nvCxnSpPr>
      <xdr:spPr>
        <a:xfrm flipH="1">
          <a:off x="3736540" y="1938227"/>
          <a:ext cx="904129" cy="286835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359620</xdr:colOff>
      <xdr:row>7</xdr:row>
      <xdr:rowOff>199360</xdr:rowOff>
    </xdr:from>
    <xdr:to>
      <xdr:col>11</xdr:col>
      <xdr:colOff>66454</xdr:colOff>
      <xdr:row>9</xdr:row>
      <xdr:rowOff>106913</xdr:rowOff>
    </xdr:to>
    <xdr:cxnSp macro="">
      <xdr:nvCxnSpPr>
        <xdr:cNvPr id="23" name="直線矢印コネクタ 22"/>
        <xdr:cNvCxnSpPr/>
      </xdr:nvCxnSpPr>
      <xdr:spPr>
        <a:xfrm flipH="1">
          <a:off x="924475" y="1871773"/>
          <a:ext cx="3793723" cy="372727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291581</xdr:colOff>
      <xdr:row>25</xdr:row>
      <xdr:rowOff>116633</xdr:rowOff>
    </xdr:from>
    <xdr:to>
      <xdr:col>10</xdr:col>
      <xdr:colOff>398496</xdr:colOff>
      <xdr:row>28</xdr:row>
      <xdr:rowOff>97194</xdr:rowOff>
    </xdr:to>
    <xdr:cxnSp macro="">
      <xdr:nvCxnSpPr>
        <xdr:cNvPr id="24" name="直線矢印コネクタ 23"/>
        <xdr:cNvCxnSpPr/>
      </xdr:nvCxnSpPr>
      <xdr:spPr>
        <a:xfrm flipH="1" flipV="1">
          <a:off x="4519515" y="5987143"/>
          <a:ext cx="106915" cy="680357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408216</xdr:colOff>
      <xdr:row>36</xdr:row>
      <xdr:rowOff>106914</xdr:rowOff>
    </xdr:to>
    <xdr:cxnSp macro="">
      <xdr:nvCxnSpPr>
        <xdr:cNvPr id="25" name="直線矢印コネクタ 24"/>
        <xdr:cNvCxnSpPr/>
      </xdr:nvCxnSpPr>
      <xdr:spPr>
        <a:xfrm flipH="1" flipV="1">
          <a:off x="3333750" y="6150890"/>
          <a:ext cx="868322" cy="2141066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14579</xdr:colOff>
      <xdr:row>30</xdr:row>
      <xdr:rowOff>0</xdr:rowOff>
    </xdr:from>
    <xdr:to>
      <xdr:col>6</xdr:col>
      <xdr:colOff>0</xdr:colOff>
      <xdr:row>36</xdr:row>
      <xdr:rowOff>136074</xdr:rowOff>
    </xdr:to>
    <xdr:cxnSp macro="">
      <xdr:nvCxnSpPr>
        <xdr:cNvPr id="26" name="直線矢印コネクタ 25"/>
        <xdr:cNvCxnSpPr/>
      </xdr:nvCxnSpPr>
      <xdr:spPr>
        <a:xfrm flipV="1">
          <a:off x="1968011" y="6828941"/>
          <a:ext cx="445527" cy="1492175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74817</xdr:colOff>
      <xdr:row>35</xdr:row>
      <xdr:rowOff>84763</xdr:rowOff>
    </xdr:from>
    <xdr:to>
      <xdr:col>5</xdr:col>
      <xdr:colOff>249766</xdr:colOff>
      <xdr:row>42</xdr:row>
      <xdr:rowOff>123639</xdr:rowOff>
    </xdr:to>
    <xdr:grpSp>
      <xdr:nvGrpSpPr>
        <xdr:cNvPr id="12" name="グループ化 11"/>
        <xdr:cNvGrpSpPr/>
      </xdr:nvGrpSpPr>
      <xdr:grpSpPr>
        <a:xfrm>
          <a:off x="187825" y="8043788"/>
          <a:ext cx="2015373" cy="1330402"/>
          <a:chOff x="-3521068" y="2677056"/>
          <a:chExt cx="6760842" cy="622415"/>
        </a:xfrm>
        <a:solidFill>
          <a:schemeClr val="bg1">
            <a:lumMod val="95000"/>
          </a:schemeClr>
        </a:solidFill>
      </xdr:grpSpPr>
      <xdr:sp macro="" textlink="">
        <xdr:nvSpPr>
          <xdr:cNvPr id="13" name="角丸四角形 12"/>
          <xdr:cNvSpPr/>
        </xdr:nvSpPr>
        <xdr:spPr>
          <a:xfrm>
            <a:off x="-3521068" y="2677056"/>
            <a:ext cx="6760842" cy="622415"/>
          </a:xfrm>
          <a:prstGeom prst="roundRect">
            <a:avLst/>
          </a:prstGeom>
          <a:grpFill/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-3205957" y="2728035"/>
            <a:ext cx="6176511" cy="537872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i="1"/>
              <a:t>　</a:t>
            </a:r>
            <a:r>
              <a:rPr kumimoji="1" lang="ja-JP" altLang="en-US" sz="900" b="1" i="0"/>
              <a:t>総合的な「学習」・「探究」の時間</a:t>
            </a:r>
            <a:endParaRPr kumimoji="1" lang="en-US" altLang="ja-JP" sz="900" b="1" i="0"/>
          </a:p>
          <a:p>
            <a:r>
              <a:rPr kumimoji="1" lang="en-US" altLang="ja-JP" sz="900" b="1" i="0"/>
              <a:t>        </a:t>
            </a:r>
            <a:r>
              <a:rPr kumimoji="1" lang="ja-JP" altLang="en-US" sz="800" b="0" i="0"/>
              <a:t>（いずれかを明記してください。）</a:t>
            </a:r>
            <a:endParaRPr kumimoji="1" lang="en-US" altLang="ja-JP" sz="800" b="0" i="0"/>
          </a:p>
          <a:p>
            <a:endParaRPr kumimoji="1" lang="en-US" altLang="ja-JP" sz="500" i="1"/>
          </a:p>
          <a:p>
            <a:r>
              <a:rPr kumimoji="1" lang="ja-JP" altLang="en-US" sz="800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「学習活動」の内容とその「評価」を文章で記入してください。修得単位がなければ、記入不要です。</a:t>
            </a:r>
          </a:p>
        </xdr:txBody>
      </xdr:sp>
    </xdr:grpSp>
    <xdr:clientData/>
  </xdr:twoCellAnchor>
  <xdr:twoCellAnchor>
    <xdr:from>
      <xdr:col>5</xdr:col>
      <xdr:colOff>252705</xdr:colOff>
      <xdr:row>35</xdr:row>
      <xdr:rowOff>87474</xdr:rowOff>
    </xdr:from>
    <xdr:to>
      <xdr:col>10</xdr:col>
      <xdr:colOff>359618</xdr:colOff>
      <xdr:row>42</xdr:row>
      <xdr:rowOff>110756</xdr:rowOff>
    </xdr:to>
    <xdr:grpSp>
      <xdr:nvGrpSpPr>
        <xdr:cNvPr id="9" name="グループ化 8"/>
        <xdr:cNvGrpSpPr/>
      </xdr:nvGrpSpPr>
      <xdr:grpSpPr>
        <a:xfrm>
          <a:off x="2206137" y="8046499"/>
          <a:ext cx="2407443" cy="1314808"/>
          <a:chOff x="7554828" y="1832183"/>
          <a:chExt cx="2040772" cy="1040865"/>
        </a:xfrm>
        <a:solidFill>
          <a:schemeClr val="bg1"/>
        </a:solidFill>
      </xdr:grpSpPr>
      <xdr:sp macro="" textlink="">
        <xdr:nvSpPr>
          <xdr:cNvPr id="10" name="角丸四角形 9"/>
          <xdr:cNvSpPr/>
        </xdr:nvSpPr>
        <xdr:spPr>
          <a:xfrm>
            <a:off x="7554828" y="1832183"/>
            <a:ext cx="2040772" cy="1040865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675555" y="1917744"/>
            <a:ext cx="1861533" cy="867624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i="1"/>
              <a:t>　</a:t>
            </a:r>
            <a:r>
              <a:rPr kumimoji="1" lang="ja-JP" altLang="en-US" sz="900" b="1" i="0"/>
              <a:t>備考欄</a:t>
            </a:r>
            <a:endParaRPr kumimoji="1" lang="en-US" altLang="ja-JP" sz="900" b="1" i="0"/>
          </a:p>
          <a:p>
            <a:endParaRPr kumimoji="1" lang="en-US" altLang="ja-JP" sz="500" b="1" i="0"/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☆必履修科目「情報</a:t>
            </a:r>
            <a:r>
              <a:rPr kumimoji="1" lang="en-US" altLang="ja-JP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Ⅰ</a:t>
            </a:r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」「社会と情報」や、「総合的な学習・探究の時間」等を他の専門教科・科目や学校設定教科・科目で代替している場合はその旨をここに記載してください。</a:t>
            </a:r>
          </a:p>
          <a:p>
            <a:r>
              <a:rPr kumimoji="1" lang="ja-JP" altLang="en-US" sz="900" i="1"/>
              <a:t>　</a:t>
            </a:r>
            <a:endParaRPr kumimoji="1" lang="ja-JP" altLang="en-US" sz="1000" i="0"/>
          </a:p>
        </xdr:txBody>
      </xdr:sp>
    </xdr:grpSp>
    <xdr:clientData/>
  </xdr:twoCellAnchor>
  <xdr:twoCellAnchor>
    <xdr:from>
      <xdr:col>10</xdr:col>
      <xdr:colOff>379055</xdr:colOff>
      <xdr:row>27</xdr:row>
      <xdr:rowOff>121831</xdr:rowOff>
    </xdr:from>
    <xdr:to>
      <xdr:col>13</xdr:col>
      <xdr:colOff>437372</xdr:colOff>
      <xdr:row>42</xdr:row>
      <xdr:rowOff>58316</xdr:rowOff>
    </xdr:to>
    <xdr:grpSp>
      <xdr:nvGrpSpPr>
        <xdr:cNvPr id="18" name="グループ化 17"/>
        <xdr:cNvGrpSpPr/>
      </xdr:nvGrpSpPr>
      <xdr:grpSpPr>
        <a:xfrm>
          <a:off x="4633017" y="6272721"/>
          <a:ext cx="1583931" cy="3036146"/>
          <a:chOff x="3409139" y="1817807"/>
          <a:chExt cx="2040772" cy="1040865"/>
        </a:xfrm>
        <a:solidFill>
          <a:schemeClr val="bg1"/>
        </a:solidFill>
      </xdr:grpSpPr>
      <xdr:sp macro="" textlink="">
        <xdr:nvSpPr>
          <xdr:cNvPr id="19" name="角丸四角形 18"/>
          <xdr:cNvSpPr/>
        </xdr:nvSpPr>
        <xdr:spPr>
          <a:xfrm>
            <a:off x="3409139" y="1817807"/>
            <a:ext cx="2040772" cy="1040865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3513567" y="1853525"/>
            <a:ext cx="1808945" cy="962651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i="1"/>
              <a:t>　</a:t>
            </a:r>
            <a:r>
              <a:rPr kumimoji="1" lang="ja-JP" altLang="en-US" sz="900" b="1" i="0">
                <a:latin typeface="+mj-ea"/>
                <a:ea typeface="+mj-ea"/>
              </a:rPr>
              <a:t>修得単位数</a:t>
            </a:r>
          </a:p>
          <a:p>
            <a:endParaRPr kumimoji="1" lang="en-US" altLang="ja-JP" sz="200" b="1" i="0">
              <a:latin typeface="Calibri" panose="020F0502020204030204" pitchFamily="34" charset="0"/>
              <a:ea typeface="UD デジタル 教科書体 N-B" panose="02020700000000000000" pitchFamily="17" charset="-128"/>
              <a:cs typeface="Calibri" panose="020F0502020204030204" pitchFamily="34" charset="0"/>
            </a:endParaRP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☆全科目、分数表記です。</a:t>
            </a:r>
            <a:endParaRPr kumimoji="1" lang="en-US" altLang="ja-JP" sz="800" b="1" i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endParaRPr kumimoji="1" lang="ja-JP" altLang="en-US" sz="300" b="1" i="0">
              <a:latin typeface="Calibri" panose="020F0502020204030204" pitchFamily="34" charset="0"/>
              <a:ea typeface="UD デジタル 教科書体 N-B" panose="02020700000000000000" pitchFamily="17" charset="-128"/>
              <a:cs typeface="Calibri" panose="020F0502020204030204" pitchFamily="34" charset="0"/>
            </a:endParaRPr>
          </a:p>
          <a:p>
            <a:r>
              <a:rPr kumimoji="1" lang="ja-JP" altLang="en-US" sz="8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・分子</a:t>
            </a:r>
            <a:r>
              <a:rPr kumimoji="1" lang="en-US" altLang="ja-JP" sz="8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…</a:t>
            </a:r>
            <a:r>
              <a:rPr kumimoji="1" lang="ja-JP" altLang="en-US" sz="8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本人が修得した単位数の計</a:t>
            </a:r>
            <a:endParaRPr kumimoji="1" lang="en-US" altLang="ja-JP" sz="800" b="1" i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300" b="1" i="0">
              <a:latin typeface="Calibri" panose="020F0502020204030204" pitchFamily="34" charset="0"/>
              <a:ea typeface="HG丸ｺﾞｼｯｸM-PRO" panose="020F0600000000000000" pitchFamily="50" charset="-128"/>
              <a:cs typeface="Calibri" panose="020F0502020204030204" pitchFamily="34" charset="0"/>
            </a:endParaRPr>
          </a:p>
          <a:p>
            <a:r>
              <a:rPr kumimoji="1" lang="ja-JP" altLang="en-US" sz="8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・分母</a:t>
            </a:r>
            <a:r>
              <a:rPr kumimoji="1" lang="en-US" altLang="ja-JP" sz="8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…</a:t>
            </a:r>
            <a:r>
              <a:rPr kumimoji="1" lang="ja-JP" altLang="en-US" sz="8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貴校の教育課程で卒業までに修得させる単位数の計</a:t>
            </a:r>
            <a:r>
              <a:rPr kumimoji="1" lang="ja-JP" altLang="en-US" sz="9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  <a:r>
              <a:rPr kumimoji="1" lang="ja-JP" altLang="en-US" sz="9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　</a:t>
            </a:r>
          </a:p>
          <a:p>
            <a:endParaRPr kumimoji="1" lang="en-US" altLang="ja-JP" sz="300" b="1" i="0">
              <a:latin typeface="+mn-lt"/>
              <a:ea typeface="UD デジタル 教科書体 N-B" panose="02020700000000000000" pitchFamily="17" charset="-128"/>
            </a:endParaRP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をそれぞれ記入してください。科目の履修が複数年にまたがる場合は、その合計の単位数を記入してください。</a:t>
            </a:r>
            <a:endParaRPr kumimoji="1" lang="en-US" altLang="ja-JP" sz="800" b="1" i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endParaRPr kumimoji="1" lang="ja-JP" altLang="en-US" sz="500" b="1" i="0">
              <a:latin typeface="Calibri" panose="020F0502020204030204" pitchFamily="34" charset="0"/>
              <a:ea typeface="UD デジタル 教科書体 N-B" panose="02020700000000000000" pitchFamily="17" charset="-128"/>
              <a:cs typeface="Calibri" panose="020F0502020204030204" pitchFamily="34" charset="0"/>
            </a:endParaRP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</a:t>
            </a:r>
            <a:r>
              <a:rPr kumimoji="1" lang="ja-JP" altLang="en-US" sz="900" b="1" i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修得単位数の計</a:t>
            </a:r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を必ず（２枚以上ある時は最終ページに）記入してください。</a:t>
            </a:r>
            <a:endParaRPr kumimoji="1" lang="ja-JP" altLang="en-US" sz="800" i="0"/>
          </a:p>
        </xdr:txBody>
      </xdr:sp>
    </xdr:grpSp>
    <xdr:clientData/>
  </xdr:twoCellAnchor>
  <xdr:twoCellAnchor>
    <xdr:from>
      <xdr:col>10</xdr:col>
      <xdr:colOff>431721</xdr:colOff>
      <xdr:row>13</xdr:row>
      <xdr:rowOff>143983</xdr:rowOff>
    </xdr:from>
    <xdr:to>
      <xdr:col>13</xdr:col>
      <xdr:colOff>490038</xdr:colOff>
      <xdr:row>27</xdr:row>
      <xdr:rowOff>55605</xdr:rowOff>
    </xdr:to>
    <xdr:grpSp>
      <xdr:nvGrpSpPr>
        <xdr:cNvPr id="6" name="グループ化 5"/>
        <xdr:cNvGrpSpPr/>
      </xdr:nvGrpSpPr>
      <xdr:grpSpPr>
        <a:xfrm>
          <a:off x="4685683" y="3130636"/>
          <a:ext cx="1583931" cy="3075859"/>
          <a:chOff x="7603362" y="1667195"/>
          <a:chExt cx="2040772" cy="1218210"/>
        </a:xfrm>
        <a:solidFill>
          <a:schemeClr val="bg1"/>
        </a:solidFill>
      </xdr:grpSpPr>
      <xdr:sp macro="" textlink="">
        <xdr:nvSpPr>
          <xdr:cNvPr id="7" name="角丸四角形 6"/>
          <xdr:cNvSpPr/>
        </xdr:nvSpPr>
        <xdr:spPr>
          <a:xfrm>
            <a:off x="7603362" y="1667195"/>
            <a:ext cx="2040772" cy="121821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653440" y="1720197"/>
            <a:ext cx="1915571" cy="1119489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i="1"/>
              <a:t>　</a:t>
            </a:r>
            <a:r>
              <a:rPr kumimoji="1" lang="ja-JP" altLang="en-US" sz="900" b="1" i="0"/>
              <a:t>教科・科目</a:t>
            </a:r>
          </a:p>
          <a:p>
            <a:r>
              <a:rPr kumimoji="1" lang="ja-JP" altLang="en-US" sz="900" b="1" i="0"/>
              <a:t>　各年度の評定・単位数</a:t>
            </a:r>
          </a:p>
          <a:p>
            <a:endParaRPr kumimoji="1" lang="en-US" altLang="ja-JP" sz="500" b="1" i="0"/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☆３年以上在籍していた場合等、欄が足りない場合は複数枚使用し、休学や単位修得がない年度も漏れなく記載して下さい</a:t>
            </a:r>
            <a:r>
              <a:rPr kumimoji="1" lang="ja-JP" altLang="en-US" sz="9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。</a:t>
            </a:r>
            <a:endParaRPr kumimoji="1" lang="en-US" altLang="ja-JP" sz="900" b="1" i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endParaRPr kumimoji="1" lang="en-US" altLang="ja-JP" sz="500" b="1" i="0"/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</a:t>
            </a:r>
            <a:r>
              <a:rPr kumimoji="1" lang="ja-JP" altLang="en-US" sz="800" b="1" i="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「</a:t>
            </a:r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共通教科・科目」</a:t>
            </a: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「専門教科・科目」</a:t>
            </a: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「学校設定教科・科目」</a:t>
            </a:r>
          </a:p>
          <a:p>
            <a:endParaRPr kumimoji="1" lang="en-US" altLang="ja-JP" sz="100" b="1" i="0">
              <a:latin typeface="Calibri" panose="020F0502020204030204" pitchFamily="34" charset="0"/>
              <a:ea typeface="UD デジタル 教科書体 N-B" panose="02020700000000000000" pitchFamily="17" charset="-128"/>
              <a:cs typeface="Calibri" panose="020F0502020204030204" pitchFamily="34" charset="0"/>
            </a:endParaRP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は正しく区別し、正確な教科・科目名をご記入ください</a:t>
            </a:r>
            <a:r>
              <a:rPr kumimoji="1" lang="ja-JP" altLang="en-US" sz="800" b="1" i="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。</a:t>
            </a:r>
          </a:p>
          <a:p>
            <a:endParaRPr kumimoji="1" lang="en-US" altLang="ja-JP" sz="500" b="1" i="0">
              <a:latin typeface="Calibri" panose="020F0502020204030204" pitchFamily="34" charset="0"/>
              <a:ea typeface="UD デジタル 教科書体 N-B" panose="02020700000000000000" pitchFamily="17" charset="-128"/>
              <a:cs typeface="Calibri" panose="020F0502020204030204" pitchFamily="34" charset="0"/>
            </a:endParaRP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☆単位数の計を必ず記入してください</a:t>
            </a:r>
            <a:r>
              <a:rPr kumimoji="1" lang="ja-JP" altLang="en-US" sz="9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。</a:t>
            </a:r>
          </a:p>
        </xdr:txBody>
      </xdr:sp>
    </xdr:grpSp>
    <xdr:clientData/>
  </xdr:twoCellAnchor>
  <xdr:twoCellAnchor>
    <xdr:from>
      <xdr:col>10</xdr:col>
      <xdr:colOff>408213</xdr:colOff>
      <xdr:row>7</xdr:row>
      <xdr:rowOff>126354</xdr:rowOff>
    </xdr:from>
    <xdr:to>
      <xdr:col>13</xdr:col>
      <xdr:colOff>476249</xdr:colOff>
      <xdr:row>13</xdr:row>
      <xdr:rowOff>145790</xdr:rowOff>
    </xdr:to>
    <xdr:grpSp>
      <xdr:nvGrpSpPr>
        <xdr:cNvPr id="37" name="グループ化 36"/>
        <xdr:cNvGrpSpPr/>
      </xdr:nvGrpSpPr>
      <xdr:grpSpPr>
        <a:xfrm>
          <a:off x="4662175" y="1756905"/>
          <a:ext cx="1593650" cy="1375538"/>
          <a:chOff x="7420937" y="1680291"/>
          <a:chExt cx="14007155" cy="1179004"/>
        </a:xfrm>
        <a:solidFill>
          <a:schemeClr val="bg1"/>
        </a:solidFill>
      </xdr:grpSpPr>
      <xdr:sp macro="" textlink="">
        <xdr:nvSpPr>
          <xdr:cNvPr id="38" name="角丸四角形 37"/>
          <xdr:cNvSpPr/>
        </xdr:nvSpPr>
        <xdr:spPr>
          <a:xfrm>
            <a:off x="7420937" y="1680291"/>
            <a:ext cx="14007155" cy="1179004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8089895" y="1779767"/>
            <a:ext cx="12931022" cy="1010754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 i="0"/>
              <a:t>観点別学習状況の評価</a:t>
            </a:r>
            <a:endParaRPr kumimoji="1" lang="en-US" altLang="ja-JP" sz="300" b="1" i="0"/>
          </a:p>
          <a:p>
            <a:r>
              <a:rPr kumimoji="1" lang="ja-JP" altLang="en-US" sz="9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　</a:t>
            </a:r>
            <a:r>
              <a:rPr kumimoji="1" lang="en-US" altLang="ja-JP" sz="9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(</a:t>
            </a:r>
            <a:r>
              <a:rPr kumimoji="1" lang="ja-JP" altLang="en-US" sz="9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旧課程は記入不要）</a:t>
            </a:r>
            <a:endParaRPr kumimoji="1" lang="en-US" altLang="ja-JP" sz="900" b="1" i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endParaRPr kumimoji="1" lang="en-US" altLang="ja-JP" sz="500" b="1" i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☆「知識・技能」「思考・判断・表現」「主体的に取り組む態度」の順で記入してください。</a:t>
            </a:r>
            <a:endParaRPr kumimoji="1" lang="ja-JP" altLang="en-US" sz="8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10</xdr:col>
      <xdr:colOff>408214</xdr:colOff>
      <xdr:row>2</xdr:row>
      <xdr:rowOff>233266</xdr:rowOff>
    </xdr:from>
    <xdr:to>
      <xdr:col>13</xdr:col>
      <xdr:colOff>495688</xdr:colOff>
      <xdr:row>7</xdr:row>
      <xdr:rowOff>97194</xdr:rowOff>
    </xdr:to>
    <xdr:grpSp>
      <xdr:nvGrpSpPr>
        <xdr:cNvPr id="3" name="グループ化 2"/>
        <xdr:cNvGrpSpPr/>
      </xdr:nvGrpSpPr>
      <xdr:grpSpPr>
        <a:xfrm>
          <a:off x="4662176" y="685300"/>
          <a:ext cx="1613088" cy="1042445"/>
          <a:chOff x="7245834" y="2372956"/>
          <a:chExt cx="14007155" cy="1179004"/>
        </a:xfrm>
        <a:solidFill>
          <a:schemeClr val="bg1"/>
        </a:solidFill>
      </xdr:grpSpPr>
      <xdr:sp macro="" textlink="">
        <xdr:nvSpPr>
          <xdr:cNvPr id="4" name="角丸四角形 3"/>
          <xdr:cNvSpPr/>
        </xdr:nvSpPr>
        <xdr:spPr>
          <a:xfrm>
            <a:off x="7245834" y="2372956"/>
            <a:ext cx="14007155" cy="1179004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797189" y="2555035"/>
            <a:ext cx="12932093" cy="893759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 i="0"/>
              <a:t>課程、学科、氏名、性別、生年月日、入学・退学年月日</a:t>
            </a:r>
            <a:endParaRPr kumimoji="1" lang="en-US" altLang="ja-JP" sz="900" b="1" i="0"/>
          </a:p>
          <a:p>
            <a:endParaRPr kumimoji="1" lang="en-US" altLang="ja-JP" sz="500" b="1" i="0"/>
          </a:p>
          <a:p>
            <a:r>
              <a:rPr kumimoji="1" lang="ja-JP" altLang="en-US" sz="800" b="1" i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☆</a:t>
            </a:r>
            <a:r>
              <a:rPr kumimoji="1" lang="ja-JP" altLang="en-US" sz="8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必ず記入してください。</a:t>
            </a:r>
            <a:endParaRPr kumimoji="1" lang="ja-JP" altLang="en-US" sz="9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4</xdr:col>
      <xdr:colOff>330460</xdr:colOff>
      <xdr:row>14</xdr:row>
      <xdr:rowOff>0</xdr:rowOff>
    </xdr:from>
    <xdr:to>
      <xdr:col>10</xdr:col>
      <xdr:colOff>359617</xdr:colOff>
      <xdr:row>17</xdr:row>
      <xdr:rowOff>48597</xdr:rowOff>
    </xdr:to>
    <xdr:cxnSp macro="">
      <xdr:nvCxnSpPr>
        <xdr:cNvPr id="53" name="直線矢印コネクタ 52"/>
        <xdr:cNvCxnSpPr/>
      </xdr:nvCxnSpPr>
      <xdr:spPr>
        <a:xfrm flipH="1" flipV="1">
          <a:off x="1817526" y="3304592"/>
          <a:ext cx="2770025" cy="748393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340180</xdr:colOff>
      <xdr:row>14</xdr:row>
      <xdr:rowOff>77755</xdr:rowOff>
    </xdr:from>
    <xdr:to>
      <xdr:col>10</xdr:col>
      <xdr:colOff>427653</xdr:colOff>
      <xdr:row>17</xdr:row>
      <xdr:rowOff>48597</xdr:rowOff>
    </xdr:to>
    <xdr:cxnSp macro="">
      <xdr:nvCxnSpPr>
        <xdr:cNvPr id="58" name="直線矢印コネクタ 57"/>
        <xdr:cNvCxnSpPr/>
      </xdr:nvCxnSpPr>
      <xdr:spPr>
        <a:xfrm flipH="1" flipV="1">
          <a:off x="4111302" y="3382347"/>
          <a:ext cx="544285" cy="670638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242984</xdr:colOff>
      <xdr:row>24</xdr:row>
      <xdr:rowOff>155510</xdr:rowOff>
    </xdr:from>
    <xdr:to>
      <xdr:col>10</xdr:col>
      <xdr:colOff>359617</xdr:colOff>
      <xdr:row>28</xdr:row>
      <xdr:rowOff>184668</xdr:rowOff>
    </xdr:to>
    <xdr:cxnSp macro="">
      <xdr:nvCxnSpPr>
        <xdr:cNvPr id="67" name="直線矢印コネクタ 66"/>
        <xdr:cNvCxnSpPr/>
      </xdr:nvCxnSpPr>
      <xdr:spPr>
        <a:xfrm flipH="1" flipV="1">
          <a:off x="2186862" y="5792755"/>
          <a:ext cx="2400689" cy="962219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view="pageBreakPreview" zoomScaleNormal="100" zoomScaleSheetLayoutView="100" workbookViewId="0">
      <selection activeCell="M37" sqref="M37:W37"/>
    </sheetView>
  </sheetViews>
  <sheetFormatPr defaultRowHeight="12" x14ac:dyDescent="0.2"/>
  <cols>
    <col min="1" max="1" width="3.1640625" style="27" customWidth="1"/>
    <col min="2" max="2" width="13.6640625" style="27" customWidth="1"/>
    <col min="3" max="8" width="5.33203125" style="27" customWidth="1"/>
    <col min="9" max="9" width="3.33203125" style="27" customWidth="1"/>
    <col min="10" max="10" width="2" style="33" customWidth="1"/>
    <col min="11" max="11" width="3.33203125" style="27" customWidth="1"/>
    <col min="12" max="12" width="1.83203125" style="27" customWidth="1"/>
    <col min="13" max="13" width="3.1640625" style="27" customWidth="1"/>
    <col min="14" max="14" width="13.6640625" style="27" customWidth="1"/>
    <col min="15" max="20" width="5.33203125" style="27" customWidth="1"/>
    <col min="21" max="21" width="3.33203125" style="27" customWidth="1"/>
    <col min="22" max="22" width="2" style="33" customWidth="1"/>
    <col min="23" max="23" width="3.33203125" style="27" customWidth="1"/>
    <col min="24" max="24" width="1" style="27" customWidth="1"/>
    <col min="25" max="16384" width="9.33203125" style="27"/>
  </cols>
  <sheetData>
    <row r="1" spans="1:23" x14ac:dyDescent="0.2">
      <c r="T1" s="1" t="s">
        <v>1</v>
      </c>
    </row>
    <row r="2" spans="1:23" ht="18.75" x14ac:dyDescent="0.2">
      <c r="L2" s="2" t="s">
        <v>2</v>
      </c>
    </row>
    <row r="4" spans="1:23" ht="14.25" thickBot="1" x14ac:dyDescent="0.25">
      <c r="N4" s="44"/>
      <c r="O4" s="42" t="s">
        <v>46</v>
      </c>
      <c r="P4" s="43"/>
      <c r="Q4" s="121"/>
      <c r="R4" s="121"/>
      <c r="S4" s="27" t="s">
        <v>45</v>
      </c>
    </row>
    <row r="5" spans="1:23" ht="27.75" customHeight="1" thickBot="1" x14ac:dyDescent="0.25">
      <c r="N5" s="71" t="s">
        <v>47</v>
      </c>
      <c r="O5" s="122"/>
      <c r="P5" s="122"/>
      <c r="Q5" s="122"/>
      <c r="R5" s="122"/>
      <c r="S5" s="123"/>
      <c r="T5" s="22" t="s">
        <v>40</v>
      </c>
      <c r="U5" s="124"/>
      <c r="V5" s="122"/>
      <c r="W5" s="125"/>
    </row>
    <row r="6" spans="1:23" ht="13.5" x14ac:dyDescent="0.2">
      <c r="N6" s="3" t="s">
        <v>51</v>
      </c>
      <c r="W6" s="57"/>
    </row>
    <row r="7" spans="1:23" ht="8.25" customHeight="1" x14ac:dyDescent="0.2">
      <c r="N7" s="3"/>
    </row>
    <row r="8" spans="1:23" ht="13.5" x14ac:dyDescent="0.2">
      <c r="N8" s="3" t="s">
        <v>50</v>
      </c>
    </row>
    <row r="9" spans="1:23" ht="13.5" x14ac:dyDescent="0.2">
      <c r="N9" s="3" t="s">
        <v>49</v>
      </c>
    </row>
    <row r="11" spans="1:23" ht="16.5" customHeight="1" x14ac:dyDescent="0.2">
      <c r="A11" s="93" t="s">
        <v>3</v>
      </c>
      <c r="B11" s="93" t="s">
        <v>0</v>
      </c>
      <c r="C11" s="95" t="s">
        <v>41</v>
      </c>
      <c r="D11" s="96"/>
      <c r="E11" s="97"/>
      <c r="F11" s="95" t="s">
        <v>41</v>
      </c>
      <c r="G11" s="96"/>
      <c r="H11" s="97"/>
      <c r="I11" s="95" t="s">
        <v>43</v>
      </c>
      <c r="J11" s="96"/>
      <c r="K11" s="97"/>
      <c r="L11" s="126"/>
      <c r="M11" s="93" t="s">
        <v>3</v>
      </c>
      <c r="N11" s="93" t="s">
        <v>0</v>
      </c>
      <c r="O11" s="95" t="s">
        <v>41</v>
      </c>
      <c r="P11" s="96"/>
      <c r="Q11" s="97"/>
      <c r="R11" s="98" t="s">
        <v>41</v>
      </c>
      <c r="S11" s="99"/>
      <c r="T11" s="100"/>
      <c r="U11" s="95" t="s">
        <v>43</v>
      </c>
      <c r="V11" s="96"/>
      <c r="W11" s="97"/>
    </row>
    <row r="12" spans="1:23" ht="22.5" customHeight="1" x14ac:dyDescent="0.2">
      <c r="A12" s="94"/>
      <c r="B12" s="101"/>
      <c r="C12" s="72" t="s">
        <v>48</v>
      </c>
      <c r="D12" s="29" t="s">
        <v>4</v>
      </c>
      <c r="E12" s="13" t="s">
        <v>5</v>
      </c>
      <c r="F12" s="72" t="s">
        <v>48</v>
      </c>
      <c r="G12" s="29" t="s">
        <v>4</v>
      </c>
      <c r="H12" s="13" t="s">
        <v>5</v>
      </c>
      <c r="I12" s="101"/>
      <c r="J12" s="102"/>
      <c r="K12" s="103"/>
      <c r="L12" s="126"/>
      <c r="M12" s="94"/>
      <c r="N12" s="94"/>
      <c r="O12" s="72" t="s">
        <v>48</v>
      </c>
      <c r="P12" s="29" t="s">
        <v>4</v>
      </c>
      <c r="Q12" s="13" t="s">
        <v>5</v>
      </c>
      <c r="R12" s="72" t="s">
        <v>48</v>
      </c>
      <c r="S12" s="29" t="s">
        <v>4</v>
      </c>
      <c r="T12" s="13" t="s">
        <v>5</v>
      </c>
      <c r="U12" s="101"/>
      <c r="V12" s="102"/>
      <c r="W12" s="103"/>
    </row>
    <row r="13" spans="1:23" ht="18.75" customHeight="1" x14ac:dyDescent="0.2">
      <c r="A13" s="114" t="s">
        <v>37</v>
      </c>
      <c r="B13" s="115"/>
      <c r="C13" s="116"/>
      <c r="D13" s="115"/>
      <c r="E13" s="115"/>
      <c r="F13" s="115"/>
      <c r="G13" s="115"/>
      <c r="H13" s="115"/>
      <c r="I13" s="115"/>
      <c r="J13" s="115"/>
      <c r="K13" s="117"/>
      <c r="L13" s="126"/>
      <c r="M13" s="4" t="s">
        <v>14</v>
      </c>
      <c r="N13" s="46"/>
      <c r="O13" s="7"/>
      <c r="P13" s="53"/>
      <c r="Q13" s="55"/>
      <c r="R13" s="7"/>
      <c r="S13" s="53"/>
      <c r="T13" s="7"/>
      <c r="U13" s="73" t="str">
        <f t="shared" ref="U13:U21" si="0">IF(Q13+T13=0,"",Q13+T13)</f>
        <v/>
      </c>
      <c r="V13" s="32" t="s">
        <v>44</v>
      </c>
      <c r="W13" s="30"/>
    </row>
    <row r="14" spans="1:23" ht="18.75" customHeight="1" x14ac:dyDescent="0.2">
      <c r="A14" s="4" t="s">
        <v>6</v>
      </c>
      <c r="B14" s="46"/>
      <c r="C14" s="7"/>
      <c r="D14" s="52"/>
      <c r="E14" s="41"/>
      <c r="F14" s="7"/>
      <c r="G14" s="51"/>
      <c r="H14" s="15"/>
      <c r="I14" s="73" t="str">
        <f>IF(E14+H14=0,"",E14+H14)</f>
        <v/>
      </c>
      <c r="J14" s="32" t="s">
        <v>44</v>
      </c>
      <c r="K14" s="30"/>
      <c r="L14" s="126"/>
      <c r="M14" s="5" t="s">
        <v>16</v>
      </c>
      <c r="N14" s="10"/>
      <c r="O14" s="7"/>
      <c r="P14" s="52"/>
      <c r="Q14" s="41"/>
      <c r="R14" s="7"/>
      <c r="S14" s="53"/>
      <c r="T14" s="15"/>
      <c r="U14" s="73" t="str">
        <f t="shared" si="0"/>
        <v/>
      </c>
      <c r="V14" s="32" t="s">
        <v>44</v>
      </c>
      <c r="W14" s="30"/>
    </row>
    <row r="15" spans="1:23" ht="18.75" customHeight="1" x14ac:dyDescent="0.2">
      <c r="A15" s="8" t="s">
        <v>8</v>
      </c>
      <c r="B15" s="46"/>
      <c r="C15" s="7"/>
      <c r="D15" s="52"/>
      <c r="E15" s="41"/>
      <c r="F15" s="7"/>
      <c r="G15" s="51"/>
      <c r="H15" s="15"/>
      <c r="I15" s="73" t="str">
        <f t="shared" ref="I15:I34" si="1">IF(E15+H15=0,"",E15+H15)</f>
        <v/>
      </c>
      <c r="J15" s="32" t="s">
        <v>44</v>
      </c>
      <c r="K15" s="30"/>
      <c r="L15" s="126"/>
      <c r="M15" s="4" t="s">
        <v>18</v>
      </c>
      <c r="N15" s="11"/>
      <c r="O15" s="7"/>
      <c r="P15" s="52"/>
      <c r="Q15" s="41"/>
      <c r="R15" s="7"/>
      <c r="S15" s="53"/>
      <c r="T15" s="15"/>
      <c r="U15" s="73" t="str">
        <f t="shared" si="0"/>
        <v/>
      </c>
      <c r="V15" s="32" t="s">
        <v>44</v>
      </c>
      <c r="W15" s="30"/>
    </row>
    <row r="16" spans="1:23" ht="18.75" customHeight="1" x14ac:dyDescent="0.15">
      <c r="A16" s="9"/>
      <c r="B16" s="10"/>
      <c r="C16" s="41"/>
      <c r="D16" s="52"/>
      <c r="E16" s="41"/>
      <c r="F16" s="41"/>
      <c r="G16" s="51"/>
      <c r="H16" s="15"/>
      <c r="I16" s="73" t="str">
        <f t="shared" si="1"/>
        <v/>
      </c>
      <c r="J16" s="32" t="s">
        <v>44</v>
      </c>
      <c r="K16" s="30"/>
      <c r="L16" s="126"/>
      <c r="M16" s="8" t="s">
        <v>6</v>
      </c>
      <c r="N16" s="45"/>
      <c r="O16" s="41"/>
      <c r="P16" s="52"/>
      <c r="Q16" s="41"/>
      <c r="R16" s="41"/>
      <c r="S16" s="53"/>
      <c r="T16" s="15"/>
      <c r="U16" s="73" t="str">
        <f t="shared" si="0"/>
        <v/>
      </c>
      <c r="V16" s="32" t="s">
        <v>44</v>
      </c>
      <c r="W16" s="30"/>
    </row>
    <row r="17" spans="1:23" ht="18.75" customHeight="1" x14ac:dyDescent="0.2">
      <c r="A17" s="4" t="s">
        <v>11</v>
      </c>
      <c r="B17" s="46"/>
      <c r="C17" s="7"/>
      <c r="D17" s="52"/>
      <c r="E17" s="41"/>
      <c r="F17" s="7"/>
      <c r="G17" s="51"/>
      <c r="H17" s="15"/>
      <c r="I17" s="73" t="str">
        <f t="shared" si="1"/>
        <v/>
      </c>
      <c r="J17" s="32" t="s">
        <v>44</v>
      </c>
      <c r="K17" s="30"/>
      <c r="L17" s="126"/>
      <c r="M17" s="5" t="s">
        <v>8</v>
      </c>
      <c r="N17" s="10"/>
      <c r="O17" s="7"/>
      <c r="P17" s="52"/>
      <c r="Q17" s="41"/>
      <c r="R17" s="7"/>
      <c r="S17" s="53"/>
      <c r="T17" s="15"/>
      <c r="U17" s="73" t="str">
        <f t="shared" si="0"/>
        <v/>
      </c>
      <c r="V17" s="32" t="s">
        <v>44</v>
      </c>
      <c r="W17" s="30"/>
    </row>
    <row r="18" spans="1:23" ht="18.75" customHeight="1" x14ac:dyDescent="0.2">
      <c r="A18" s="8" t="s">
        <v>13</v>
      </c>
      <c r="B18" s="10"/>
      <c r="C18" s="41"/>
      <c r="D18" s="52"/>
      <c r="E18" s="41"/>
      <c r="F18" s="41"/>
      <c r="G18" s="51"/>
      <c r="H18" s="15"/>
      <c r="I18" s="73" t="str">
        <f t="shared" si="1"/>
        <v/>
      </c>
      <c r="J18" s="32" t="s">
        <v>44</v>
      </c>
      <c r="K18" s="30"/>
      <c r="L18" s="126"/>
      <c r="M18" s="4" t="s">
        <v>22</v>
      </c>
      <c r="N18" s="6"/>
      <c r="O18" s="41"/>
      <c r="P18" s="52"/>
      <c r="Q18" s="41"/>
      <c r="R18" s="41"/>
      <c r="S18" s="53"/>
      <c r="T18" s="15"/>
      <c r="U18" s="73" t="str">
        <f t="shared" si="0"/>
        <v/>
      </c>
      <c r="V18" s="32" t="s">
        <v>44</v>
      </c>
      <c r="W18" s="30"/>
    </row>
    <row r="19" spans="1:23" ht="18.75" customHeight="1" x14ac:dyDescent="0.2">
      <c r="A19" s="8" t="s">
        <v>15</v>
      </c>
      <c r="B19" s="10"/>
      <c r="C19" s="41"/>
      <c r="D19" s="52"/>
      <c r="E19" s="41"/>
      <c r="F19" s="41"/>
      <c r="G19" s="51"/>
      <c r="H19" s="15"/>
      <c r="I19" s="73" t="str">
        <f t="shared" si="1"/>
        <v/>
      </c>
      <c r="J19" s="32" t="s">
        <v>44</v>
      </c>
      <c r="K19" s="30"/>
      <c r="L19" s="126"/>
      <c r="M19" s="5" t="s">
        <v>24</v>
      </c>
      <c r="N19" s="10"/>
      <c r="O19" s="41"/>
      <c r="P19" s="52"/>
      <c r="Q19" s="41"/>
      <c r="R19" s="41"/>
      <c r="S19" s="53"/>
      <c r="T19" s="15"/>
      <c r="U19" s="73" t="str">
        <f t="shared" si="0"/>
        <v/>
      </c>
      <c r="V19" s="32" t="s">
        <v>44</v>
      </c>
      <c r="W19" s="30"/>
    </row>
    <row r="20" spans="1:23" ht="18.75" customHeight="1" x14ac:dyDescent="0.2">
      <c r="A20" s="5" t="s">
        <v>17</v>
      </c>
      <c r="B20" s="10"/>
      <c r="C20" s="41"/>
      <c r="D20" s="52"/>
      <c r="E20" s="41"/>
      <c r="F20" s="41"/>
      <c r="G20" s="51"/>
      <c r="H20" s="15"/>
      <c r="I20" s="73" t="str">
        <f t="shared" si="1"/>
        <v/>
      </c>
      <c r="J20" s="32" t="s">
        <v>44</v>
      </c>
      <c r="K20" s="30"/>
      <c r="L20" s="126"/>
      <c r="M20" s="4" t="s">
        <v>25</v>
      </c>
      <c r="N20" s="18"/>
      <c r="O20" s="41"/>
      <c r="P20" s="52"/>
      <c r="Q20" s="41"/>
      <c r="R20" s="41"/>
      <c r="S20" s="53"/>
      <c r="T20" s="15"/>
      <c r="U20" s="73" t="str">
        <f t="shared" si="0"/>
        <v/>
      </c>
      <c r="V20" s="32" t="s">
        <v>44</v>
      </c>
      <c r="W20" s="30"/>
    </row>
    <row r="21" spans="1:23" ht="18.75" customHeight="1" x14ac:dyDescent="0.2">
      <c r="A21" s="4" t="s">
        <v>19</v>
      </c>
      <c r="B21" s="46"/>
      <c r="C21" s="7"/>
      <c r="D21" s="52"/>
      <c r="E21" s="41"/>
      <c r="F21" s="7"/>
      <c r="G21" s="51"/>
      <c r="H21" s="15"/>
      <c r="I21" s="73" t="str">
        <f t="shared" si="1"/>
        <v/>
      </c>
      <c r="J21" s="32" t="s">
        <v>44</v>
      </c>
      <c r="K21" s="30"/>
      <c r="L21" s="126"/>
      <c r="M21" s="17" t="s">
        <v>26</v>
      </c>
      <c r="N21" s="19"/>
      <c r="O21" s="7"/>
      <c r="P21" s="52"/>
      <c r="Q21" s="41"/>
      <c r="R21" s="7"/>
      <c r="S21" s="53"/>
      <c r="T21" s="14"/>
      <c r="U21" s="73" t="str">
        <f t="shared" si="0"/>
        <v/>
      </c>
      <c r="V21" s="32" t="s">
        <v>44</v>
      </c>
      <c r="W21" s="30"/>
    </row>
    <row r="22" spans="1:23" ht="18.75" customHeight="1" x14ac:dyDescent="0.2">
      <c r="A22" s="5" t="s">
        <v>20</v>
      </c>
      <c r="B22" s="10"/>
      <c r="C22" s="41"/>
      <c r="D22" s="52"/>
      <c r="E22" s="41"/>
      <c r="F22" s="41"/>
      <c r="G22" s="51"/>
      <c r="H22" s="15"/>
      <c r="I22" s="73" t="str">
        <f t="shared" si="1"/>
        <v/>
      </c>
      <c r="J22" s="32" t="s">
        <v>44</v>
      </c>
      <c r="K22" s="30"/>
      <c r="L22" s="126"/>
      <c r="M22" s="118" t="s">
        <v>38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8.75" customHeight="1" x14ac:dyDescent="0.2">
      <c r="A23" s="4" t="s">
        <v>21</v>
      </c>
      <c r="B23" s="46"/>
      <c r="C23" s="7"/>
      <c r="D23" s="52"/>
      <c r="E23" s="41"/>
      <c r="F23" s="7"/>
      <c r="G23" s="51"/>
      <c r="H23" s="15"/>
      <c r="I23" s="73" t="str">
        <f t="shared" si="1"/>
        <v/>
      </c>
      <c r="J23" s="32" t="s">
        <v>44</v>
      </c>
      <c r="K23" s="30"/>
      <c r="L23" s="126"/>
      <c r="M23" s="128"/>
      <c r="N23" s="48"/>
      <c r="O23" s="7"/>
      <c r="P23" s="52"/>
      <c r="Q23" s="41"/>
      <c r="R23" s="7"/>
      <c r="S23" s="53"/>
      <c r="T23" s="55"/>
      <c r="U23" s="73" t="str">
        <f t="shared" ref="U23:U26" si="2">IF(Q23+T23=0,"",Q23+T23)</f>
        <v/>
      </c>
      <c r="V23" s="32" t="s">
        <v>44</v>
      </c>
      <c r="W23" s="30"/>
    </row>
    <row r="24" spans="1:23" ht="18.75" customHeight="1" x14ac:dyDescent="0.2">
      <c r="A24" s="8" t="s">
        <v>23</v>
      </c>
      <c r="B24" s="46"/>
      <c r="C24" s="7"/>
      <c r="D24" s="52"/>
      <c r="E24" s="41"/>
      <c r="F24" s="7"/>
      <c r="G24" s="51"/>
      <c r="H24" s="15"/>
      <c r="I24" s="73" t="str">
        <f t="shared" si="1"/>
        <v/>
      </c>
      <c r="J24" s="32" t="s">
        <v>44</v>
      </c>
      <c r="K24" s="30"/>
      <c r="L24" s="126"/>
      <c r="M24" s="129"/>
      <c r="N24" s="49"/>
      <c r="O24" s="7"/>
      <c r="P24" s="52"/>
      <c r="Q24" s="41"/>
      <c r="R24" s="7"/>
      <c r="S24" s="53"/>
      <c r="T24" s="55"/>
      <c r="U24" s="73" t="str">
        <f t="shared" si="2"/>
        <v/>
      </c>
      <c r="V24" s="32" t="s">
        <v>44</v>
      </c>
      <c r="W24" s="30"/>
    </row>
    <row r="25" spans="1:23" ht="18.75" customHeight="1" x14ac:dyDescent="0.15">
      <c r="A25" s="9"/>
      <c r="B25" s="10"/>
      <c r="C25" s="41"/>
      <c r="D25" s="52"/>
      <c r="E25" s="41"/>
      <c r="F25" s="41"/>
      <c r="G25" s="51"/>
      <c r="H25" s="15"/>
      <c r="I25" s="73" t="str">
        <f t="shared" si="1"/>
        <v/>
      </c>
      <c r="J25" s="32" t="s">
        <v>44</v>
      </c>
      <c r="K25" s="30"/>
      <c r="L25" s="126"/>
      <c r="M25" s="129"/>
      <c r="N25" s="24"/>
      <c r="O25" s="41"/>
      <c r="P25" s="52"/>
      <c r="Q25" s="41"/>
      <c r="R25" s="41"/>
      <c r="S25" s="53"/>
      <c r="T25" s="55"/>
      <c r="U25" s="73" t="str">
        <f t="shared" si="2"/>
        <v/>
      </c>
      <c r="V25" s="32" t="s">
        <v>44</v>
      </c>
      <c r="W25" s="30"/>
    </row>
    <row r="26" spans="1:23" ht="18.75" customHeight="1" x14ac:dyDescent="0.2">
      <c r="A26" s="20" t="s">
        <v>13</v>
      </c>
      <c r="B26" s="50"/>
      <c r="C26" s="55"/>
      <c r="D26" s="52"/>
      <c r="E26" s="41"/>
      <c r="F26" s="47"/>
      <c r="G26" s="51"/>
      <c r="H26" s="15"/>
      <c r="I26" s="73" t="str">
        <f t="shared" si="1"/>
        <v/>
      </c>
      <c r="J26" s="32" t="s">
        <v>44</v>
      </c>
      <c r="K26" s="30"/>
      <c r="L26" s="126"/>
      <c r="N26" s="49"/>
      <c r="O26" s="67"/>
      <c r="P26" s="63"/>
      <c r="Q26" s="20"/>
      <c r="R26" s="67"/>
      <c r="S26" s="64"/>
      <c r="T26" s="65"/>
      <c r="U26" s="74" t="str">
        <f t="shared" si="2"/>
        <v/>
      </c>
      <c r="V26" s="36" t="s">
        <v>44</v>
      </c>
      <c r="W26" s="66"/>
    </row>
    <row r="27" spans="1:23" ht="18.75" customHeight="1" x14ac:dyDescent="0.2">
      <c r="A27" s="16" t="s">
        <v>28</v>
      </c>
      <c r="B27" s="46"/>
      <c r="C27" s="7"/>
      <c r="D27" s="52"/>
      <c r="E27" s="41"/>
      <c r="F27" s="7"/>
      <c r="G27" s="51"/>
      <c r="H27" s="15"/>
      <c r="I27" s="73" t="str">
        <f t="shared" si="1"/>
        <v/>
      </c>
      <c r="J27" s="32" t="s">
        <v>44</v>
      </c>
      <c r="K27" s="30"/>
      <c r="L27" s="126"/>
      <c r="M27" s="104" t="s">
        <v>39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6"/>
    </row>
    <row r="28" spans="1:23" ht="18.75" customHeight="1" x14ac:dyDescent="0.15">
      <c r="A28" s="8"/>
      <c r="B28" s="46"/>
      <c r="C28" s="7"/>
      <c r="D28" s="52"/>
      <c r="E28" s="41"/>
      <c r="F28" s="7"/>
      <c r="G28" s="51"/>
      <c r="H28" s="15"/>
      <c r="I28" s="73" t="str">
        <f t="shared" si="1"/>
        <v/>
      </c>
      <c r="J28" s="32" t="s">
        <v>44</v>
      </c>
      <c r="K28" s="30"/>
      <c r="L28" s="127"/>
      <c r="M28" s="107"/>
      <c r="N28" s="24"/>
      <c r="O28" s="7"/>
      <c r="P28" s="54"/>
      <c r="Q28" s="56"/>
      <c r="R28" s="7"/>
      <c r="S28" s="53"/>
      <c r="T28" s="55"/>
      <c r="U28" s="73" t="str">
        <f t="shared" ref="U28:U33" si="3">IF(Q28+T28=0,"",Q28+T28)</f>
        <v/>
      </c>
      <c r="V28" s="32" t="s">
        <v>44</v>
      </c>
      <c r="W28" s="30"/>
    </row>
    <row r="29" spans="1:23" ht="18.75" customHeight="1" x14ac:dyDescent="0.15">
      <c r="A29" s="12"/>
      <c r="B29" s="10"/>
      <c r="C29" s="41"/>
      <c r="D29" s="52"/>
      <c r="E29" s="41"/>
      <c r="F29" s="41"/>
      <c r="G29" s="51"/>
      <c r="H29" s="15"/>
      <c r="I29" s="73" t="str">
        <f t="shared" si="1"/>
        <v/>
      </c>
      <c r="J29" s="32" t="s">
        <v>44</v>
      </c>
      <c r="K29" s="30"/>
      <c r="L29" s="127"/>
      <c r="M29" s="108"/>
      <c r="N29" s="24"/>
      <c r="O29" s="41"/>
      <c r="P29" s="54"/>
      <c r="Q29" s="56"/>
      <c r="R29" s="41"/>
      <c r="S29" s="53"/>
      <c r="T29" s="55"/>
      <c r="U29" s="73" t="str">
        <f t="shared" si="3"/>
        <v/>
      </c>
      <c r="V29" s="32" t="s">
        <v>44</v>
      </c>
      <c r="W29" s="30"/>
    </row>
    <row r="30" spans="1:23" ht="18.75" customHeight="1" x14ac:dyDescent="0.15">
      <c r="A30" s="9"/>
      <c r="B30" s="10"/>
      <c r="C30" s="41"/>
      <c r="D30" s="52"/>
      <c r="E30" s="41"/>
      <c r="F30" s="41"/>
      <c r="G30" s="51"/>
      <c r="H30" s="15"/>
      <c r="I30" s="73" t="str">
        <f t="shared" si="1"/>
        <v/>
      </c>
      <c r="J30" s="32" t="s">
        <v>44</v>
      </c>
      <c r="K30" s="30"/>
      <c r="L30" s="127"/>
      <c r="M30" s="108"/>
      <c r="N30" s="24"/>
      <c r="O30" s="41"/>
      <c r="P30" s="54"/>
      <c r="Q30" s="56"/>
      <c r="R30" s="41"/>
      <c r="S30" s="53"/>
      <c r="T30" s="55"/>
      <c r="U30" s="73" t="str">
        <f t="shared" si="3"/>
        <v/>
      </c>
      <c r="V30" s="32" t="s">
        <v>44</v>
      </c>
      <c r="W30" s="30"/>
    </row>
    <row r="31" spans="1:23" ht="18.75" customHeight="1" x14ac:dyDescent="0.15">
      <c r="A31" s="4" t="s">
        <v>7</v>
      </c>
      <c r="B31" s="46"/>
      <c r="C31" s="7"/>
      <c r="D31" s="52"/>
      <c r="E31" s="41"/>
      <c r="F31" s="7"/>
      <c r="G31" s="51"/>
      <c r="H31" s="41"/>
      <c r="I31" s="73" t="str">
        <f t="shared" si="1"/>
        <v/>
      </c>
      <c r="J31" s="32" t="s">
        <v>44</v>
      </c>
      <c r="K31" s="30"/>
      <c r="L31" s="26"/>
      <c r="M31" s="109"/>
      <c r="N31" s="24"/>
      <c r="O31" s="7"/>
      <c r="P31" s="54"/>
      <c r="Q31" s="56"/>
      <c r="R31" s="7"/>
      <c r="S31" s="53"/>
      <c r="T31" s="55"/>
      <c r="U31" s="73" t="str">
        <f t="shared" si="3"/>
        <v/>
      </c>
      <c r="V31" s="32" t="s">
        <v>44</v>
      </c>
      <c r="W31" s="30"/>
    </row>
    <row r="32" spans="1:23" ht="18.75" customHeight="1" x14ac:dyDescent="0.15">
      <c r="A32" s="8" t="s">
        <v>9</v>
      </c>
      <c r="B32" s="46"/>
      <c r="C32" s="7"/>
      <c r="D32" s="52"/>
      <c r="E32" s="41"/>
      <c r="F32" s="7"/>
      <c r="G32" s="51"/>
      <c r="H32" s="15"/>
      <c r="I32" s="73" t="str">
        <f t="shared" si="1"/>
        <v/>
      </c>
      <c r="J32" s="32" t="s">
        <v>44</v>
      </c>
      <c r="K32" s="30"/>
      <c r="M32" s="110" t="s">
        <v>27</v>
      </c>
      <c r="N32" s="111"/>
      <c r="O32" s="7"/>
      <c r="P32" s="23"/>
      <c r="Q32" s="68"/>
      <c r="R32" s="7"/>
      <c r="S32" s="53"/>
      <c r="T32" s="55"/>
      <c r="U32" s="73" t="str">
        <f t="shared" si="3"/>
        <v/>
      </c>
      <c r="V32" s="32" t="s">
        <v>44</v>
      </c>
      <c r="W32" s="30"/>
    </row>
    <row r="33" spans="1:23" ht="18.75" customHeight="1" thickBot="1" x14ac:dyDescent="0.2">
      <c r="A33" s="8" t="s">
        <v>10</v>
      </c>
      <c r="B33" s="10"/>
      <c r="C33" s="41"/>
      <c r="D33" s="52"/>
      <c r="E33" s="41"/>
      <c r="F33" s="41"/>
      <c r="G33" s="51"/>
      <c r="H33" s="15"/>
      <c r="I33" s="73" t="str">
        <f t="shared" si="1"/>
        <v/>
      </c>
      <c r="J33" s="32" t="s">
        <v>44</v>
      </c>
      <c r="K33" s="30"/>
      <c r="M33" s="112" t="s">
        <v>29</v>
      </c>
      <c r="N33" s="113"/>
      <c r="O33" s="69"/>
      <c r="P33" s="70"/>
      <c r="Q33" s="70"/>
      <c r="R33" s="69"/>
      <c r="S33" s="59"/>
      <c r="T33" s="60"/>
      <c r="U33" s="75" t="str">
        <f t="shared" si="3"/>
        <v/>
      </c>
      <c r="V33" s="61" t="s">
        <v>44</v>
      </c>
      <c r="W33" s="62"/>
    </row>
    <row r="34" spans="1:23" ht="24" customHeight="1" thickTop="1" x14ac:dyDescent="0.2">
      <c r="A34" s="5" t="s">
        <v>12</v>
      </c>
      <c r="B34" s="10"/>
      <c r="C34" s="41"/>
      <c r="D34" s="52"/>
      <c r="E34" s="41"/>
      <c r="F34" s="41"/>
      <c r="G34" s="51"/>
      <c r="H34" s="15"/>
      <c r="I34" s="73" t="str">
        <f t="shared" si="1"/>
        <v/>
      </c>
      <c r="J34" s="32" t="s">
        <v>44</v>
      </c>
      <c r="K34" s="31"/>
      <c r="M34" s="34"/>
      <c r="N34" s="35" t="s">
        <v>36</v>
      </c>
      <c r="O34" s="58"/>
      <c r="P34" s="58"/>
      <c r="Q34" s="76" t="str">
        <f>IF(SUM(E14:E34)+SUM(Q13:Q21)+SUM(Q23:Q26)+SUM(Q28:Q33)=0,"",SUM(E14:E34)+SUM(Q13:Q21)+SUM(Q23:Q26)+SUM(Q28:Q33))</f>
        <v/>
      </c>
      <c r="R34" s="58"/>
      <c r="S34" s="58"/>
      <c r="T34" s="76" t="str">
        <f>IF(SUM(H14:H34)+SUM(T13:T21)+SUM(T23:T26)+SUM(T28:T33)=0,"",SUM(H14:H34)+SUM(T13:T21)+SUM(T23:T26)+SUM(T28:T33))</f>
        <v/>
      </c>
      <c r="U34" s="90" t="str">
        <f>IF(I14="","",SUM(I14:I34)+SUM(U13:U21)+SUM(U23:U26)+SUM(U28:U33))</f>
        <v/>
      </c>
      <c r="V34" s="91"/>
      <c r="W34" s="92"/>
    </row>
    <row r="35" spans="1:23" x14ac:dyDescent="0.2">
      <c r="M35" s="39" t="s">
        <v>42</v>
      </c>
      <c r="N35" s="37"/>
      <c r="O35" s="37"/>
      <c r="P35" s="37"/>
      <c r="Q35" s="37"/>
      <c r="R35" s="37"/>
      <c r="S35" s="37"/>
      <c r="T35" s="37"/>
      <c r="U35" s="37"/>
      <c r="V35" s="37"/>
      <c r="W35" s="40"/>
    </row>
    <row r="36" spans="1:23" x14ac:dyDescent="0.2">
      <c r="M36" s="81"/>
      <c r="N36" s="82"/>
      <c r="O36" s="82"/>
      <c r="P36" s="82"/>
      <c r="Q36" s="82"/>
      <c r="R36" s="82"/>
      <c r="S36" s="82"/>
      <c r="T36" s="82"/>
      <c r="U36" s="82"/>
      <c r="V36" s="82"/>
      <c r="W36" s="83"/>
    </row>
    <row r="37" spans="1:23" x14ac:dyDescent="0.2">
      <c r="M37" s="81"/>
      <c r="N37" s="82"/>
      <c r="O37" s="82"/>
      <c r="P37" s="82"/>
      <c r="Q37" s="82"/>
      <c r="R37" s="82"/>
      <c r="S37" s="82"/>
      <c r="T37" s="82"/>
      <c r="U37" s="82"/>
      <c r="V37" s="82"/>
      <c r="W37" s="83"/>
    </row>
    <row r="38" spans="1:23" x14ac:dyDescent="0.2">
      <c r="M38" s="84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1:23" x14ac:dyDescent="0.2"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3.5" customHeight="1" x14ac:dyDescent="0.2">
      <c r="A40" s="87" t="s">
        <v>35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</row>
    <row r="41" spans="1:23" ht="27" customHeight="1" x14ac:dyDescent="0.2">
      <c r="A41" s="77" t="s">
        <v>30</v>
      </c>
      <c r="B41" s="77"/>
      <c r="C41" s="28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</row>
    <row r="42" spans="1:23" ht="33.75" customHeight="1" x14ac:dyDescent="0.2">
      <c r="A42" s="77" t="s">
        <v>31</v>
      </c>
      <c r="B42" s="77"/>
      <c r="C42" s="28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</row>
    <row r="46" spans="1:23" ht="13.5" x14ac:dyDescent="0.2">
      <c r="B46" s="3" t="s">
        <v>32</v>
      </c>
    </row>
    <row r="48" spans="1:23" ht="13.5" x14ac:dyDescent="0.2">
      <c r="C48" s="3"/>
      <c r="D48" s="3" t="s">
        <v>33</v>
      </c>
      <c r="F48" s="3"/>
      <c r="O48" s="3"/>
      <c r="R48" s="3"/>
    </row>
    <row r="50" spans="7:19" ht="13.5" x14ac:dyDescent="0.2">
      <c r="G50" s="3"/>
      <c r="M50" s="3" t="s">
        <v>34</v>
      </c>
      <c r="P50" s="3"/>
      <c r="S50" s="3"/>
    </row>
  </sheetData>
  <mergeCells count="30">
    <mergeCell ref="A13:K13"/>
    <mergeCell ref="M22:W22"/>
    <mergeCell ref="Q4:R4"/>
    <mergeCell ref="O5:S5"/>
    <mergeCell ref="U5:W5"/>
    <mergeCell ref="A11:A12"/>
    <mergeCell ref="B11:B12"/>
    <mergeCell ref="C11:E11"/>
    <mergeCell ref="F11:H11"/>
    <mergeCell ref="I11:K12"/>
    <mergeCell ref="L11:L30"/>
    <mergeCell ref="M11:M12"/>
    <mergeCell ref="M23:M25"/>
    <mergeCell ref="U34:W34"/>
    <mergeCell ref="N11:N12"/>
    <mergeCell ref="O11:Q11"/>
    <mergeCell ref="R11:T11"/>
    <mergeCell ref="U11:W12"/>
    <mergeCell ref="M27:W27"/>
    <mergeCell ref="M28:M31"/>
    <mergeCell ref="M32:N32"/>
    <mergeCell ref="M33:N33"/>
    <mergeCell ref="A42:B42"/>
    <mergeCell ref="D42:W42"/>
    <mergeCell ref="M36:W36"/>
    <mergeCell ref="M37:W37"/>
    <mergeCell ref="M38:W38"/>
    <mergeCell ref="A40:W40"/>
    <mergeCell ref="A41:B41"/>
    <mergeCell ref="D41:W41"/>
  </mergeCells>
  <phoneticPr fontId="1"/>
  <printOptions horizontalCentered="1" verticalCentered="1"/>
  <pageMargins left="0.39370078740157483" right="0" top="0" bottom="0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N42"/>
  <sheetViews>
    <sheetView showGridLines="0" tabSelected="1" view="pageBreakPreview" zoomScale="118" zoomScaleNormal="98" zoomScaleSheetLayoutView="118" workbookViewId="0">
      <selection activeCell="M45" sqref="M45"/>
    </sheetView>
  </sheetViews>
  <sheetFormatPr defaultRowHeight="12" x14ac:dyDescent="0.2"/>
  <cols>
    <col min="1" max="1" width="2" style="27" customWidth="1"/>
    <col min="2" max="11" width="8" style="27" customWidth="1"/>
    <col min="12" max="16384" width="9.33203125" style="27"/>
  </cols>
  <sheetData>
    <row r="1" spans="14:14" ht="18" customHeight="1" x14ac:dyDescent="0.2"/>
    <row r="2" spans="14:14" ht="18" customHeight="1" x14ac:dyDescent="0.2"/>
    <row r="3" spans="14:14" ht="21.75" customHeight="1" x14ac:dyDescent="0.2"/>
    <row r="4" spans="14:14" ht="18" customHeight="1" x14ac:dyDescent="0.2"/>
    <row r="5" spans="14:14" ht="18" customHeight="1" x14ac:dyDescent="0.2"/>
    <row r="6" spans="14:14" ht="18" customHeight="1" x14ac:dyDescent="0.2">
      <c r="N6" s="25"/>
    </row>
    <row r="7" spans="14:14" ht="18" customHeight="1" x14ac:dyDescent="0.2"/>
    <row r="8" spans="14:14" ht="18" customHeight="1" x14ac:dyDescent="0.2"/>
    <row r="9" spans="14:14" ht="18" customHeight="1" x14ac:dyDescent="0.2"/>
    <row r="10" spans="14:14" ht="18" customHeight="1" x14ac:dyDescent="0.2"/>
    <row r="11" spans="14:14" ht="18" customHeight="1" x14ac:dyDescent="0.2"/>
    <row r="12" spans="14:14" ht="18" customHeight="1" x14ac:dyDescent="0.2"/>
    <row r="13" spans="14:14" ht="18" customHeight="1" x14ac:dyDescent="0.2"/>
    <row r="14" spans="14:14" ht="18" customHeight="1" x14ac:dyDescent="0.2"/>
    <row r="15" spans="14:14" ht="18" customHeight="1" x14ac:dyDescent="0.2"/>
    <row r="16" spans="14:14" ht="18" customHeight="1" x14ac:dyDescent="0.2"/>
    <row r="17" spans="12:12" ht="18" customHeight="1" x14ac:dyDescent="0.2"/>
    <row r="18" spans="12:12" ht="18" customHeight="1" x14ac:dyDescent="0.2"/>
    <row r="19" spans="12:12" ht="18" customHeight="1" x14ac:dyDescent="0.2"/>
    <row r="20" spans="12:12" ht="18" customHeight="1" x14ac:dyDescent="0.2"/>
    <row r="21" spans="12:12" ht="18" customHeight="1" x14ac:dyDescent="0.2"/>
    <row r="22" spans="12:12" ht="18" customHeight="1" x14ac:dyDescent="0.2">
      <c r="L22" s="21"/>
    </row>
    <row r="23" spans="12:12" ht="18" customHeight="1" x14ac:dyDescent="0.2"/>
    <row r="24" spans="12:12" ht="18" customHeight="1" x14ac:dyDescent="0.2"/>
    <row r="25" spans="12:12" ht="18" customHeight="1" x14ac:dyDescent="0.2"/>
    <row r="26" spans="12:12" ht="18" customHeight="1" x14ac:dyDescent="0.2"/>
    <row r="27" spans="12:12" ht="18" customHeight="1" x14ac:dyDescent="0.2"/>
    <row r="28" spans="12:12" ht="18" customHeight="1" x14ac:dyDescent="0.2"/>
    <row r="29" spans="12:12" ht="18" customHeight="1" x14ac:dyDescent="0.2"/>
    <row r="30" spans="12:12" ht="18" customHeight="1" x14ac:dyDescent="0.2"/>
    <row r="31" spans="12:12" ht="18" customHeight="1" x14ac:dyDescent="0.2"/>
    <row r="32" spans="12:1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</sheetData>
  <phoneticPr fontId="1"/>
  <printOptions horizontalCentered="1" verticalCentered="1"/>
  <pageMargins left="0.27559055118110237" right="0" top="0" bottom="0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成績証明書_様式 (新課程) </vt:lpstr>
      <vt:lpstr>成績証明書_記入例  (新課程)</vt:lpstr>
      <vt:lpstr>'成績証明書_記入例  (新課程)'!Print_Area</vt:lpstr>
      <vt:lpstr>'成績証明書_様式 (新課程)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ユーザー</cp:lastModifiedBy>
  <cp:lastPrinted>2023-10-12T08:04:04Z</cp:lastPrinted>
  <dcterms:created xsi:type="dcterms:W3CDTF">2020-06-25T05:58:30Z</dcterms:created>
  <dcterms:modified xsi:type="dcterms:W3CDTF">2023-11-27T02:31:04Z</dcterms:modified>
</cp:coreProperties>
</file>