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urakat\Desktop\"/>
    </mc:Choice>
  </mc:AlternateContent>
  <xr:revisionPtr revIDLastSave="0" documentId="13_ncr:1_{DBBE5ED2-7382-4566-BFF8-D6D5BF8C5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成績証明書_様式 (新課程) " sheetId="19" r:id="rId1"/>
    <sheet name="成績証明書_記入例  (新課程)" sheetId="18" r:id="rId2"/>
  </sheets>
  <definedNames>
    <definedName name="_xlnm.Print_Area" localSheetId="1">'成績証明書_記入例  (新課程)'!$B$1:$N$44</definedName>
    <definedName name="_xlnm.Print_Area" localSheetId="0">'成績証明書_様式 (新課程) '!$A$1:$X$52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9" l="1"/>
  <c r="Q35" i="19"/>
  <c r="T35" i="19" l="1"/>
  <c r="I35" i="19"/>
  <c r="U34" i="19"/>
  <c r="I34" i="19"/>
  <c r="U33" i="19"/>
  <c r="I33" i="19"/>
  <c r="U32" i="19"/>
  <c r="I32" i="19"/>
  <c r="U31" i="19"/>
  <c r="I31" i="19"/>
  <c r="U30" i="19"/>
  <c r="I30" i="19"/>
  <c r="U29" i="19"/>
  <c r="I29" i="19"/>
  <c r="I28" i="19"/>
  <c r="U27" i="19"/>
  <c r="I27" i="19"/>
  <c r="U26" i="19"/>
  <c r="I26" i="19"/>
  <c r="U25" i="19"/>
  <c r="I25" i="19"/>
  <c r="U24" i="19"/>
  <c r="I24" i="19"/>
  <c r="I23" i="19"/>
  <c r="U22" i="19"/>
  <c r="I22" i="19"/>
  <c r="U21" i="19"/>
  <c r="I21" i="19"/>
  <c r="U20" i="19"/>
  <c r="I20" i="19"/>
  <c r="U19" i="19"/>
  <c r="I19" i="19"/>
  <c r="U18" i="19"/>
  <c r="I18" i="19"/>
  <c r="U17" i="19"/>
  <c r="I17" i="19"/>
  <c r="U16" i="19"/>
  <c r="I16" i="19"/>
  <c r="U15" i="19"/>
  <c r="I15" i="19"/>
  <c r="U14" i="19"/>
  <c r="U35" i="19" l="1"/>
</calcChain>
</file>

<file path=xl/sharedStrings.xml><?xml version="1.0" encoding="utf-8"?>
<sst xmlns="http://schemas.openxmlformats.org/spreadsheetml/2006/main" count="111" uniqueCount="53">
  <si>
    <t>科　目</t>
    <phoneticPr fontId="1"/>
  </si>
  <si>
    <t>証 第　　　号</t>
    <phoneticPr fontId="1"/>
  </si>
  <si>
    <t>教科</t>
  </si>
  <si>
    <t>評定</t>
  </si>
  <si>
    <t>単位数</t>
  </si>
  <si>
    <t>国</t>
  </si>
  <si>
    <t>保</t>
  </si>
  <si>
    <t>語</t>
  </si>
  <si>
    <t>健</t>
  </si>
  <si>
    <t>体</t>
  </si>
  <si>
    <t>地</t>
  </si>
  <si>
    <t>育</t>
  </si>
  <si>
    <t>理</t>
  </si>
  <si>
    <t>芸</t>
  </si>
  <si>
    <t>歴</t>
  </si>
  <si>
    <t>術</t>
  </si>
  <si>
    <t>史</t>
  </si>
  <si>
    <t>外</t>
  </si>
  <si>
    <t>公</t>
  </si>
  <si>
    <t>民</t>
  </si>
  <si>
    <t>数</t>
  </si>
  <si>
    <t>家</t>
  </si>
  <si>
    <t>学</t>
  </si>
  <si>
    <t>庭</t>
  </si>
  <si>
    <t>情</t>
  </si>
  <si>
    <t>報</t>
  </si>
  <si>
    <t>総合的な学習の時間</t>
  </si>
  <si>
    <t>科</t>
  </si>
  <si>
    <t>総合的な探究の時間</t>
  </si>
  <si>
    <t>学習活動</t>
  </si>
  <si>
    <t>評価</t>
  </si>
  <si>
    <t>上記の記載事項に誤りがないことを証明する</t>
    <phoneticPr fontId="1"/>
  </si>
  <si>
    <t>○○立○○○○高等学校長    ○○  ○○  印</t>
    <phoneticPr fontId="1"/>
  </si>
  <si>
    <t>総合的な〇〇の時間の記録</t>
  </si>
  <si>
    <t>計</t>
    <phoneticPr fontId="1"/>
  </si>
  <si>
    <t>【各学科に共通する各教科・科目】</t>
    <rPh sb="1" eb="4">
      <t>カクガッカ</t>
    </rPh>
    <rPh sb="5" eb="7">
      <t>キョウツウ</t>
    </rPh>
    <rPh sb="9" eb="12">
      <t>カクキョウカ</t>
    </rPh>
    <rPh sb="13" eb="15">
      <t>カモク</t>
    </rPh>
    <phoneticPr fontId="1"/>
  </si>
  <si>
    <t>【主として専門学科において開設される各教科・科目】</t>
    <rPh sb="1" eb="2">
      <t>シュ</t>
    </rPh>
    <rPh sb="5" eb="7">
      <t>センモン</t>
    </rPh>
    <rPh sb="7" eb="9">
      <t>ガッカ</t>
    </rPh>
    <rPh sb="13" eb="15">
      <t>カイセツ</t>
    </rPh>
    <rPh sb="18" eb="21">
      <t>カクキョウカ</t>
    </rPh>
    <rPh sb="22" eb="24">
      <t>カモク</t>
    </rPh>
    <phoneticPr fontId="1"/>
  </si>
  <si>
    <t>令和　年度</t>
    <rPh sb="0" eb="2">
      <t>レイワ</t>
    </rPh>
    <phoneticPr fontId="1"/>
  </si>
  <si>
    <t>修  得
単位数</t>
    <rPh sb="5" eb="8">
      <t>タンイスウ</t>
    </rPh>
    <phoneticPr fontId="1"/>
  </si>
  <si>
    <t>/</t>
    <phoneticPr fontId="1"/>
  </si>
  <si>
    <t>課程</t>
    <rPh sb="0" eb="2">
      <t>カテイ</t>
    </rPh>
    <phoneticPr fontId="1"/>
  </si>
  <si>
    <t>氏　名</t>
    <rPh sb="0" eb="1">
      <t>シ</t>
    </rPh>
    <rPh sb="2" eb="3">
      <t>メイ</t>
    </rPh>
    <phoneticPr fontId="1"/>
  </si>
  <si>
    <t>観点別
学習状況</t>
    <rPh sb="0" eb="3">
      <t>カンテンベツ</t>
    </rPh>
    <rPh sb="4" eb="8">
      <t>ガクシュウジョウキョウ</t>
    </rPh>
    <phoneticPr fontId="1"/>
  </si>
  <si>
    <t>令和　　年　　月　　日  退学</t>
    <phoneticPr fontId="1"/>
  </si>
  <si>
    <t>令和　　年　　月　　日  入学</t>
    <rPh sb="0" eb="2">
      <t>レイワ</t>
    </rPh>
    <phoneticPr fontId="1"/>
  </si>
  <si>
    <t>　平成　　年　　月　　日生</t>
    <rPh sb="12" eb="13">
      <t>ウ</t>
    </rPh>
    <phoneticPr fontId="1"/>
  </si>
  <si>
    <t>性別</t>
    <rPh sb="0" eb="2">
      <t>セイベツ</t>
    </rPh>
    <phoneticPr fontId="1"/>
  </si>
  <si>
    <t>ふりがな</t>
    <phoneticPr fontId="1"/>
  </si>
  <si>
    <t>科</t>
    <rPh sb="0" eb="1">
      <t>カ</t>
    </rPh>
    <phoneticPr fontId="1"/>
  </si>
  <si>
    <t>備考</t>
    <rPh sb="0" eb="2">
      <t>ビコウ</t>
    </rPh>
    <phoneticPr fontId="4"/>
  </si>
  <si>
    <t xml:space="preserve">令和〇年○○月○○日                  </t>
    <phoneticPr fontId="1"/>
  </si>
  <si>
    <t>現代の国語</t>
    <rPh sb="0" eb="2">
      <t>ゲンダイ</t>
    </rPh>
    <rPh sb="3" eb="5">
      <t>コクゴ</t>
    </rPh>
    <phoneticPr fontId="1"/>
  </si>
  <si>
    <t>成  績  証  明  書 （編入）</t>
    <rPh sb="15" eb="17">
      <t>ヘンニュウ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</si>
</sst>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ＭＳ Ｐ明朝"/>
      <family val="1"/>
      <charset val="128"/>
    </font>
    <font>
      <sz val="10"/>
      <color rgb="FF000000"/>
      <name val="BIZ UD明朝 Medium"/>
      <family val="1"/>
      <charset val="128"/>
    </font>
    <font>
      <sz val="16"/>
      <color rgb="FF000000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sz val="5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7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0"/>
      <color rgb="FF000000"/>
      <name val="BIZ UDP明朝 Medium"/>
      <family val="1"/>
      <charset val="128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1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1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right" vertical="center" wrapText="1"/>
    </xf>
    <xf numFmtId="0" fontId="7" fillId="0" borderId="29" xfId="0" applyFont="1" applyFill="1" applyBorder="1" applyAlignment="1" applyProtection="1">
      <alignment horizontal="righ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shrinkToFit="1"/>
      <protection locked="0"/>
    </xf>
    <xf numFmtId="0" fontId="5" fillId="0" borderId="7" xfId="0" applyFont="1" applyFill="1" applyBorder="1" applyAlignment="1" applyProtection="1">
      <alignment horizontal="left" vertical="top" shrinkToFit="1"/>
      <protection locked="0"/>
    </xf>
    <xf numFmtId="0" fontId="5" fillId="0" borderId="7" xfId="0" applyFont="1" applyFill="1" applyBorder="1" applyAlignment="1" applyProtection="1">
      <alignment vertical="top" shrinkToFit="1"/>
      <protection locked="0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28" xfId="0" applyFont="1" applyFill="1" applyBorder="1" applyAlignment="1" applyProtection="1">
      <alignment horizontal="left" vertical="center"/>
      <protection locked="0"/>
    </xf>
    <xf numFmtId="0" fontId="16" fillId="0" borderId="25" xfId="0" applyFont="1" applyFill="1" applyBorder="1" applyAlignment="1" applyProtection="1">
      <alignment horizontal="left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6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top"/>
      <protection locked="0"/>
    </xf>
    <xf numFmtId="0" fontId="11" fillId="0" borderId="12" xfId="0" applyFont="1" applyFill="1" applyBorder="1" applyAlignment="1" applyProtection="1">
      <alignment horizontal="center" vertical="top"/>
      <protection locked="0"/>
    </xf>
    <xf numFmtId="0" fontId="11" fillId="0" borderId="13" xfId="0" applyFont="1" applyFill="1" applyBorder="1" applyAlignment="1" applyProtection="1">
      <alignment horizontal="center" vertical="top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top"/>
      <protection locked="0"/>
    </xf>
    <xf numFmtId="0" fontId="7" fillId="0" borderId="11" xfId="0" applyFont="1" applyFill="1" applyBorder="1" applyAlignment="1" applyProtection="1">
      <alignment horizontal="center" vertical="top"/>
      <protection locked="0"/>
    </xf>
    <xf numFmtId="0" fontId="16" fillId="0" borderId="22" xfId="0" applyFont="1" applyFill="1" applyBorder="1" applyAlignment="1" applyProtection="1">
      <alignment horizontal="left" vertical="center"/>
      <protection locked="0"/>
    </xf>
    <xf numFmtId="0" fontId="16" fillId="0" borderId="23" xfId="0" applyFont="1" applyFill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 applyProtection="1">
      <alignment horizontal="left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19747</xdr:colOff>
      <xdr:row>1</xdr:row>
      <xdr:rowOff>91483</xdr:rowOff>
    </xdr:from>
    <xdr:to>
      <xdr:col>10</xdr:col>
      <xdr:colOff>243292</xdr:colOff>
      <xdr:row>3</xdr:row>
      <xdr:rowOff>139915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60594" y="317500"/>
          <a:ext cx="3764478" cy="500466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正確な記入をお願いします。後で間違いが判明した場合</a:t>
          </a:r>
          <a:r>
            <a:rPr lang="ja-JP" altLang="en-US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、</a:t>
          </a:r>
          <a:r>
            <a:rPr lang="ja-JP" altLang="ja-JP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生徒の卒業に重大な影響を及ぼす場合があります。</a:t>
          </a:r>
          <a:endParaRPr kumimoji="1" lang="ja-JP" altLang="en-US" sz="11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68036</xdr:colOff>
      <xdr:row>0</xdr:row>
      <xdr:rowOff>29158</xdr:rowOff>
    </xdr:from>
    <xdr:to>
      <xdr:col>2</xdr:col>
      <xdr:colOff>417934</xdr:colOff>
      <xdr:row>1</xdr:row>
      <xdr:rowOff>220636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97189" y="29158"/>
          <a:ext cx="855745" cy="41749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223546</xdr:colOff>
      <xdr:row>34</xdr:row>
      <xdr:rowOff>48432</xdr:rowOff>
    </xdr:from>
    <xdr:to>
      <xdr:col>10</xdr:col>
      <xdr:colOff>106913</xdr:colOff>
      <xdr:row>35</xdr:row>
      <xdr:rowOff>161441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017402" y="7555424"/>
          <a:ext cx="343473" cy="3390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368927</xdr:colOff>
      <xdr:row>1</xdr:row>
      <xdr:rowOff>118390</xdr:rowOff>
    </xdr:from>
    <xdr:to>
      <xdr:col>13</xdr:col>
      <xdr:colOff>457416</xdr:colOff>
      <xdr:row>3</xdr:row>
      <xdr:rowOff>102246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50707" y="344407"/>
          <a:ext cx="1778234" cy="435890"/>
        </a:xfrm>
        <a:prstGeom prst="roundRect">
          <a:avLst/>
        </a:prstGeom>
        <a:solidFill>
          <a:schemeClr val="bg1">
            <a:lumMod val="95000"/>
          </a:schemeClr>
        </a:solidFill>
        <a:ln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</a:p>
      </xdr:txBody>
    </xdr:sp>
    <xdr:clientData/>
  </xdr:twoCellAnchor>
  <xdr:twoCellAnchor>
    <xdr:from>
      <xdr:col>10</xdr:col>
      <xdr:colOff>29158</xdr:colOff>
      <xdr:row>4</xdr:row>
      <xdr:rowOff>174950</xdr:rowOff>
    </xdr:from>
    <xdr:to>
      <xdr:col>10</xdr:col>
      <xdr:colOff>447091</xdr:colOff>
      <xdr:row>5</xdr:row>
      <xdr:rowOff>145791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H="1">
          <a:off x="4257092" y="913623"/>
          <a:ext cx="417933" cy="204107"/>
        </a:xfrm>
        <a:prstGeom prst="straightConnector1">
          <a:avLst/>
        </a:prstGeom>
        <a:ln w="28575"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447092</xdr:colOff>
      <xdr:row>9</xdr:row>
      <xdr:rowOff>33227</xdr:rowOff>
    </xdr:from>
    <xdr:to>
      <xdr:col>10</xdr:col>
      <xdr:colOff>443024</xdr:colOff>
      <xdr:row>10</xdr:row>
      <xdr:rowOff>87475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3736540" y="1938227"/>
          <a:ext cx="904129" cy="286835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359620</xdr:colOff>
      <xdr:row>8</xdr:row>
      <xdr:rowOff>199360</xdr:rowOff>
    </xdr:from>
    <xdr:to>
      <xdr:col>11</xdr:col>
      <xdr:colOff>66454</xdr:colOff>
      <xdr:row>10</xdr:row>
      <xdr:rowOff>106913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H="1">
          <a:off x="924475" y="1871773"/>
          <a:ext cx="3793723" cy="372727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250233</xdr:colOff>
      <xdr:row>25</xdr:row>
      <xdr:rowOff>40360</xdr:rowOff>
    </xdr:from>
    <xdr:to>
      <xdr:col>10</xdr:col>
      <xdr:colOff>452034</xdr:colOff>
      <xdr:row>27</xdr:row>
      <xdr:rowOff>96864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H="1" flipV="1">
          <a:off x="4504195" y="5513199"/>
          <a:ext cx="201801" cy="508538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0</xdr:rowOff>
    </xdr:from>
    <xdr:to>
      <xdr:col>9</xdr:col>
      <xdr:colOff>408216</xdr:colOff>
      <xdr:row>37</xdr:row>
      <xdr:rowOff>106914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H="1" flipV="1">
          <a:off x="3333750" y="6150890"/>
          <a:ext cx="868322" cy="2141066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232524</xdr:colOff>
      <xdr:row>29</xdr:row>
      <xdr:rowOff>193729</xdr:rowOff>
    </xdr:from>
    <xdr:to>
      <xdr:col>4</xdr:col>
      <xdr:colOff>217945</xdr:colOff>
      <xdr:row>36</xdr:row>
      <xdr:rowOff>103786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V="1">
          <a:off x="1265744" y="6570636"/>
          <a:ext cx="445527" cy="1492175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34457</xdr:colOff>
      <xdr:row>36</xdr:row>
      <xdr:rowOff>84763</xdr:rowOff>
    </xdr:from>
    <xdr:to>
      <xdr:col>4</xdr:col>
      <xdr:colOff>266378</xdr:colOff>
      <xdr:row>43</xdr:row>
      <xdr:rowOff>123639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70067" y="8266577"/>
          <a:ext cx="1878616" cy="1336859"/>
          <a:chOff x="-3656461" y="2677056"/>
          <a:chExt cx="5408475" cy="622415"/>
        </a:xfrm>
        <a:solidFill>
          <a:schemeClr val="bg1">
            <a:lumMod val="95000"/>
          </a:schemeClr>
        </a:solidFill>
      </xdr:grpSpPr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-3656461" y="2677056"/>
            <a:ext cx="5408475" cy="622415"/>
          </a:xfrm>
          <a:prstGeom prst="roundRect">
            <a:avLst/>
          </a:prstGeom>
          <a:grpFill/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-3422583" y="2728035"/>
            <a:ext cx="5012121" cy="53787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総合的な「学習」・「探究」の時間</a:t>
            </a:r>
            <a:r>
              <a:rPr kumimoji="1" lang="en-US" altLang="ja-JP" sz="900" b="1" i="0"/>
              <a:t> </a:t>
            </a:r>
            <a:r>
              <a:rPr kumimoji="1" lang="ja-JP" altLang="en-US" sz="800" b="0" i="0"/>
              <a:t>（いずれかを明記）</a:t>
            </a:r>
            <a:endParaRPr kumimoji="1" lang="en-US" altLang="ja-JP" sz="800" b="0" i="0"/>
          </a:p>
          <a:p>
            <a:endParaRPr kumimoji="1" lang="en-US" altLang="ja-JP" sz="500" i="1"/>
          </a:p>
          <a:p>
            <a:r>
              <a:rPr kumimoji="1" lang="ja-JP" altLang="en-US" sz="800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「学習活動」の内容とその「評価」を文章で記入してください。</a:t>
            </a:r>
            <a:r>
              <a:rPr kumimoji="1" lang="ja-JP" altLang="en-US" sz="800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修得単位がなければ、記入不要です。</a:t>
            </a:r>
          </a:p>
        </xdr:txBody>
      </xdr:sp>
    </xdr:grpSp>
    <xdr:clientData/>
  </xdr:twoCellAnchor>
  <xdr:twoCellAnchor>
    <xdr:from>
      <xdr:col>4</xdr:col>
      <xdr:colOff>290595</xdr:colOff>
      <xdr:row>36</xdr:row>
      <xdr:rowOff>87474</xdr:rowOff>
    </xdr:from>
    <xdr:to>
      <xdr:col>10</xdr:col>
      <xdr:colOff>359621</xdr:colOff>
      <xdr:row>43</xdr:row>
      <xdr:rowOff>110756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2072900" y="8269288"/>
          <a:ext cx="3362416" cy="1321265"/>
          <a:chOff x="7513247" y="1832183"/>
          <a:chExt cx="2082354" cy="1040865"/>
        </a:xfrm>
        <a:solidFill>
          <a:schemeClr val="bg1"/>
        </a:solidFill>
      </xdr:grpSpPr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7513247" y="1832183"/>
            <a:ext cx="2082354" cy="1040865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7596409" y="1866620"/>
            <a:ext cx="1935264" cy="9443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備考欄</a:t>
            </a:r>
            <a:endParaRPr kumimoji="1" lang="en-US" altLang="ja-JP" sz="9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☆必履修科目「情報</a:t>
            </a:r>
            <a:r>
              <a:rPr kumimoji="1" lang="en-US" altLang="ja-JP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Ⅰ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」「社会と情報」や、「総合的な学習・探究の時間」等を他の専門教科・科目や学校設定教科・科目で代替している場合はその旨をここに記載してください。</a:t>
            </a:r>
            <a:r>
              <a:rPr kumimoji="1" lang="ja-JP" altLang="en-US" sz="800" b="1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修得単位がない年度は（今年度を含む）その旨を記載してください。</a:t>
            </a:r>
            <a:endParaRPr kumimoji="1" lang="en-US" altLang="ja-JP" sz="800" b="1" i="0" u="sng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例）「令和</a:t>
            </a:r>
            <a:r>
              <a:rPr kumimoji="1" lang="en-US" altLang="ja-JP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6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年度は単位を修得していない。」</a:t>
            </a:r>
          </a:p>
          <a:p>
            <a:r>
              <a:rPr kumimoji="1" lang="ja-JP" altLang="en-US" sz="900" i="1"/>
              <a:t>　</a:t>
            </a:r>
            <a:endParaRPr kumimoji="1" lang="ja-JP" altLang="en-US" sz="1000" i="0"/>
          </a:p>
        </xdr:txBody>
      </xdr:sp>
    </xdr:grpSp>
    <xdr:clientData/>
  </xdr:twoCellAnchor>
  <xdr:twoCellAnchor>
    <xdr:from>
      <xdr:col>10</xdr:col>
      <xdr:colOff>382075</xdr:colOff>
      <xdr:row>25</xdr:row>
      <xdr:rowOff>150680</xdr:rowOff>
    </xdr:from>
    <xdr:to>
      <xdr:col>13</xdr:col>
      <xdr:colOff>586567</xdr:colOff>
      <xdr:row>36</xdr:row>
      <xdr:rowOff>59196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5457770" y="5846307"/>
          <a:ext cx="2032000" cy="2394703"/>
          <a:chOff x="3359595" y="1901933"/>
          <a:chExt cx="2040772" cy="1065135"/>
        </a:xfrm>
        <a:solidFill>
          <a:schemeClr val="bg1"/>
        </a:solidFill>
      </xdr:grpSpPr>
      <xdr:sp macro="" textlink="">
        <xdr:nvSpPr>
          <xdr:cNvPr id="19" name="角丸四角形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3359595" y="1901933"/>
            <a:ext cx="2040772" cy="1065135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3422652" y="1969870"/>
            <a:ext cx="1802576" cy="91342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>
                <a:latin typeface="+mj-ea"/>
                <a:ea typeface="+mj-ea"/>
              </a:rPr>
              <a:t>修得単位数</a:t>
            </a:r>
          </a:p>
          <a:p>
            <a:endParaRPr kumimoji="1" lang="en-US" altLang="ja-JP" sz="2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☆全科目、分数表記です。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ja-JP" altLang="en-US" sz="3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・分子</a:t>
            </a:r>
            <a:r>
              <a:rPr kumimoji="1" lang="en-US" altLang="ja-JP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…</a:t>
            </a:r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本人が修得した単位数の計</a:t>
            </a:r>
            <a:endParaRPr kumimoji="1" lang="en-US" altLang="ja-JP" sz="800" b="1" i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en-US" altLang="ja-JP" sz="300" b="1" i="0">
              <a:latin typeface="Calibri" panose="020F0502020204030204" pitchFamily="34" charset="0"/>
              <a:ea typeface="HG丸ｺﾞｼｯｸM-PRO" panose="020F0600000000000000" pitchFamily="50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・分母</a:t>
            </a:r>
            <a:r>
              <a:rPr kumimoji="1" lang="en-US" altLang="ja-JP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…</a:t>
            </a:r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貴校の教育課程で卒業までに修得させる単位数の計</a:t>
            </a:r>
            <a:r>
              <a:rPr kumimoji="1" lang="ja-JP" altLang="en-US" sz="9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</a:t>
            </a:r>
          </a:p>
          <a:p>
            <a:endParaRPr kumimoji="1" lang="en-US" altLang="ja-JP" sz="300" b="1" i="0">
              <a:latin typeface="+mn-lt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をそれぞれ記入してください。科目の履修が複数年にまたがる場合は、その合計の単位数を記入してください。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10</xdr:col>
      <xdr:colOff>365931</xdr:colOff>
      <xdr:row>14</xdr:row>
      <xdr:rowOff>75339</xdr:rowOff>
    </xdr:from>
    <xdr:to>
      <xdr:col>14</xdr:col>
      <xdr:colOff>0</xdr:colOff>
      <xdr:row>25</xdr:row>
      <xdr:rowOff>139914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5441626" y="3284780"/>
          <a:ext cx="2100882" cy="2550761"/>
          <a:chOff x="7587934" y="1667195"/>
          <a:chExt cx="2056201" cy="1001174"/>
        </a:xfrm>
        <a:solidFill>
          <a:schemeClr val="bg1"/>
        </a:solidFill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7587934" y="1667195"/>
            <a:ext cx="2056201" cy="100117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7705443" y="1704020"/>
            <a:ext cx="1787601" cy="91999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教科・科目</a:t>
            </a:r>
          </a:p>
          <a:p>
            <a:r>
              <a:rPr kumimoji="1" lang="ja-JP" altLang="en-US" sz="900" b="1" i="0"/>
              <a:t>　各年度の評定・単位数</a:t>
            </a:r>
          </a:p>
          <a:p>
            <a:endParaRPr kumimoji="1" lang="en-US" altLang="ja-JP" sz="5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☆３年次にも単位を修得している等、学年欄（列）が足りない場合は複数枚使用してください。科目（行）は挿入可。</a:t>
            </a:r>
          </a:p>
          <a:p>
            <a:endParaRPr kumimoji="1" lang="ja-JP" altLang="en-US" sz="3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☆正確な教科・科目名をご記入ください。</a:t>
            </a: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「専門学科で開設される教科・科目」の教科名を必ずご記入ください。また、学校設定科目など、各教科に入らない科目もここに記入してください。</a:t>
            </a:r>
            <a:endParaRPr kumimoji="1" lang="en-US" altLang="ja-JP" sz="5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10</xdr:col>
      <xdr:colOff>371313</xdr:colOff>
      <xdr:row>8</xdr:row>
      <xdr:rowOff>37562</xdr:rowOff>
    </xdr:from>
    <xdr:to>
      <xdr:col>13</xdr:col>
      <xdr:colOff>586568</xdr:colOff>
      <xdr:row>14</xdr:row>
      <xdr:rowOff>56998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5447008" y="1890901"/>
          <a:ext cx="2042763" cy="1375538"/>
          <a:chOff x="7420937" y="1680291"/>
          <a:chExt cx="14007155" cy="1179004"/>
        </a:xfrm>
        <a:solidFill>
          <a:schemeClr val="bg1"/>
        </a:solidFill>
      </xdr:grpSpPr>
      <xdr:sp macro="" textlink="">
        <xdr:nvSpPr>
          <xdr:cNvPr id="38" name="角丸四角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>
            <a:off x="7420937" y="1680291"/>
            <a:ext cx="14007155" cy="117900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>
          <a:xfrm>
            <a:off x="8089895" y="1779767"/>
            <a:ext cx="12931022" cy="101075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 i="0"/>
              <a:t>観点別学習状況の評価</a:t>
            </a:r>
            <a:endParaRPr kumimoji="1" lang="en-US" altLang="ja-JP" sz="300" b="1" i="0"/>
          </a:p>
          <a:p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</a:t>
            </a:r>
            <a:r>
              <a:rPr kumimoji="1" lang="en-US" altLang="ja-JP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(</a:t>
            </a:r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旧課程は記入不要）</a:t>
            </a:r>
            <a:endParaRPr kumimoji="1" lang="en-US" altLang="ja-JP" sz="9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en-US" altLang="ja-JP" sz="5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☆「知識・技能」「思考・判断・表現」「主体的に学習に取り組む態度」の順で記入してください。</a:t>
            </a:r>
            <a:endParaRPr kumimoji="1" lang="ja-JP" altLang="en-US" sz="8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10</xdr:col>
      <xdr:colOff>382076</xdr:colOff>
      <xdr:row>3</xdr:row>
      <xdr:rowOff>168689</xdr:rowOff>
    </xdr:from>
    <xdr:to>
      <xdr:col>13</xdr:col>
      <xdr:colOff>570424</xdr:colOff>
      <xdr:row>8</xdr:row>
      <xdr:rowOff>32617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457771" y="846740"/>
          <a:ext cx="2015856" cy="1039216"/>
          <a:chOff x="7245834" y="2372956"/>
          <a:chExt cx="14007155" cy="1179004"/>
        </a:xfrm>
        <a:solidFill>
          <a:schemeClr val="bg1"/>
        </a:solidFill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245834" y="2372956"/>
            <a:ext cx="14007155" cy="117900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7797189" y="2555035"/>
            <a:ext cx="12932093" cy="893759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 i="0"/>
              <a:t>課程、学科、氏名、ふりがな、性別、生年月日、入学・退学年月日</a:t>
            </a:r>
            <a:endParaRPr kumimoji="1" lang="en-US" altLang="ja-JP" sz="900" b="1" i="0"/>
          </a:p>
          <a:p>
            <a:endParaRPr kumimoji="1" lang="en-US" altLang="ja-JP" sz="5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</a:t>
            </a:r>
            <a:r>
              <a:rPr kumimoji="1" lang="ja-JP" altLang="en-US" sz="800" b="1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必ず記入してください。</a:t>
            </a:r>
            <a:endParaRPr kumimoji="1" lang="ja-JP" altLang="en-US" sz="9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4</xdr:col>
      <xdr:colOff>330460</xdr:colOff>
      <xdr:row>15</xdr:row>
      <xdr:rowOff>0</xdr:rowOff>
    </xdr:from>
    <xdr:to>
      <xdr:col>10</xdr:col>
      <xdr:colOff>359617</xdr:colOff>
      <xdr:row>18</xdr:row>
      <xdr:rowOff>48597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flipH="1" flipV="1">
          <a:off x="1817526" y="3304592"/>
          <a:ext cx="2770025" cy="748393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270222</xdr:colOff>
      <xdr:row>15</xdr:row>
      <xdr:rowOff>13179</xdr:rowOff>
    </xdr:from>
    <xdr:to>
      <xdr:col>10</xdr:col>
      <xdr:colOff>357695</xdr:colOff>
      <xdr:row>17</xdr:row>
      <xdr:rowOff>210038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 flipH="1" flipV="1">
          <a:off x="4446154" y="3225848"/>
          <a:ext cx="593321" cy="648893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242986</xdr:colOff>
      <xdr:row>25</xdr:row>
      <xdr:rowOff>155511</xdr:rowOff>
    </xdr:from>
    <xdr:to>
      <xdr:col>10</xdr:col>
      <xdr:colOff>365932</xdr:colOff>
      <xdr:row>28</xdr:row>
      <xdr:rowOff>193729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 flipH="1" flipV="1">
          <a:off x="2395528" y="5628350"/>
          <a:ext cx="2652184" cy="716269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395528</xdr:colOff>
      <xdr:row>36</xdr:row>
      <xdr:rowOff>64577</xdr:rowOff>
    </xdr:from>
    <xdr:to>
      <xdr:col>13</xdr:col>
      <xdr:colOff>581186</xdr:colOff>
      <xdr:row>43</xdr:row>
      <xdr:rowOff>129153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5471223" y="8246391"/>
          <a:ext cx="2013166" cy="1362559"/>
          <a:chOff x="3346738" y="1716814"/>
          <a:chExt cx="2040772" cy="796091"/>
        </a:xfrm>
        <a:solidFill>
          <a:schemeClr val="bg1"/>
        </a:solidFill>
      </xdr:grpSpPr>
      <xdr:sp macro="" textlink="">
        <xdr:nvSpPr>
          <xdr:cNvPr id="43" name="角丸四角形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/>
        </xdr:nvSpPr>
        <xdr:spPr>
          <a:xfrm>
            <a:off x="3346738" y="1716814"/>
            <a:ext cx="2040772" cy="796091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3451167" y="1745817"/>
            <a:ext cx="1808945" cy="693376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☆年度毎単位数の計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 修得単位数の計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 評定平均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自動計算されるので入力不要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です。（色のついたセル）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ja-JP" altLang="en-US" sz="800" i="0"/>
          </a:p>
        </xdr:txBody>
      </xdr:sp>
    </xdr:grpSp>
    <xdr:clientData/>
  </xdr:twoCellAnchor>
  <xdr:twoCellAnchor editAs="oneCell">
    <xdr:from>
      <xdr:col>1</xdr:col>
      <xdr:colOff>107628</xdr:colOff>
      <xdr:row>3</xdr:row>
      <xdr:rowOff>236779</xdr:rowOff>
    </xdr:from>
    <xdr:to>
      <xdr:col>10</xdr:col>
      <xdr:colOff>371313</xdr:colOff>
      <xdr:row>36</xdr:row>
      <xdr:rowOff>21525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3CC12705-7078-6D74-D677-F48D4B76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81" y="914830"/>
          <a:ext cx="4816312" cy="729173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75339</xdr:colOff>
      <xdr:row>4</xdr:row>
      <xdr:rowOff>37670</xdr:rowOff>
    </xdr:from>
    <xdr:to>
      <xdr:col>8</xdr:col>
      <xdr:colOff>172203</xdr:colOff>
      <xdr:row>5</xdr:row>
      <xdr:rowOff>26907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8278DA7-99C3-3FFF-375B-95647091D5B2}"/>
            </a:ext>
          </a:extLst>
        </xdr:cNvPr>
        <xdr:cNvSpPr txBox="1"/>
      </xdr:nvSpPr>
      <xdr:spPr>
        <a:xfrm>
          <a:off x="3239576" y="990170"/>
          <a:ext cx="602712" cy="2152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（編入）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showGridLines="0" tabSelected="1" view="pageBreakPreview" zoomScaleNormal="100" zoomScaleSheetLayoutView="100" workbookViewId="0">
      <selection activeCell="K9" sqref="K9"/>
    </sheetView>
  </sheetViews>
  <sheetFormatPr defaultColWidth="9.33203125" defaultRowHeight="12" x14ac:dyDescent="0.25"/>
  <cols>
    <col min="1" max="1" width="3.21875" style="3" customWidth="1"/>
    <col min="2" max="2" width="13.6640625" style="3" customWidth="1"/>
    <col min="3" max="8" width="5.33203125" style="3" customWidth="1"/>
    <col min="9" max="9" width="3.33203125" style="3" customWidth="1"/>
    <col min="10" max="10" width="2" style="4" customWidth="1"/>
    <col min="11" max="11" width="3.33203125" style="3" customWidth="1"/>
    <col min="12" max="12" width="1.77734375" style="3" customWidth="1"/>
    <col min="13" max="13" width="3.21875" style="3" customWidth="1"/>
    <col min="14" max="14" width="13.6640625" style="3" customWidth="1"/>
    <col min="15" max="20" width="5.33203125" style="3" customWidth="1"/>
    <col min="21" max="21" width="3.33203125" style="3" customWidth="1"/>
    <col min="22" max="22" width="2" style="4" customWidth="1"/>
    <col min="23" max="23" width="3.33203125" style="3" customWidth="1"/>
    <col min="24" max="24" width="1" style="3" customWidth="1"/>
    <col min="25" max="16384" width="9.33203125" style="3"/>
  </cols>
  <sheetData>
    <row r="1" spans="1:24" x14ac:dyDescent="0.25">
      <c r="A1" s="6"/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6"/>
      <c r="N1" s="6"/>
      <c r="O1" s="6"/>
      <c r="P1" s="6"/>
      <c r="Q1" s="6"/>
      <c r="R1" s="55"/>
      <c r="S1" s="55"/>
      <c r="T1" s="56" t="s">
        <v>1</v>
      </c>
      <c r="U1" s="55"/>
      <c r="V1" s="7"/>
      <c r="W1" s="6"/>
      <c r="X1" s="6"/>
    </row>
    <row r="2" spans="1:24" ht="18.60000000000000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6"/>
      <c r="L2" s="8" t="s">
        <v>52</v>
      </c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</row>
    <row r="3" spans="1:24" x14ac:dyDescent="0.25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  <c r="X3" s="6"/>
    </row>
    <row r="4" spans="1:24" ht="15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6"/>
      <c r="N4" s="54"/>
      <c r="O4" s="111" t="s">
        <v>40</v>
      </c>
      <c r="P4" s="112"/>
      <c r="Q4" s="114"/>
      <c r="R4" s="114"/>
      <c r="S4" s="114"/>
      <c r="T4" s="114"/>
      <c r="U4" s="114"/>
      <c r="V4" s="115"/>
      <c r="W4" s="30" t="s">
        <v>48</v>
      </c>
      <c r="X4" s="6"/>
    </row>
    <row r="5" spans="1:24" s="5" customFormat="1" x14ac:dyDescent="0.25">
      <c r="A5" s="6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  <c r="N5" s="27" t="s">
        <v>47</v>
      </c>
      <c r="O5" s="113"/>
      <c r="P5" s="113"/>
      <c r="Q5" s="113"/>
      <c r="R5" s="113"/>
      <c r="S5" s="113"/>
      <c r="T5" s="113"/>
      <c r="U5" s="73" t="s">
        <v>46</v>
      </c>
      <c r="V5" s="73"/>
      <c r="W5" s="73"/>
      <c r="X5" s="6"/>
    </row>
    <row r="6" spans="1:24" ht="24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"/>
      <c r="N6" s="28" t="s">
        <v>41</v>
      </c>
      <c r="O6" s="119"/>
      <c r="P6" s="119"/>
      <c r="Q6" s="119"/>
      <c r="R6" s="119"/>
      <c r="S6" s="119"/>
      <c r="T6" s="119"/>
      <c r="U6" s="120"/>
      <c r="V6" s="120"/>
      <c r="W6" s="120"/>
      <c r="X6" s="6"/>
    </row>
    <row r="7" spans="1:24" ht="12.6" x14ac:dyDescent="0.25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6"/>
      <c r="N7" s="53" t="s">
        <v>45</v>
      </c>
      <c r="O7" s="6"/>
      <c r="P7" s="6"/>
      <c r="Q7" s="6"/>
      <c r="R7" s="6"/>
      <c r="S7" s="6"/>
      <c r="T7" s="6"/>
      <c r="U7" s="6"/>
      <c r="V7" s="7"/>
      <c r="W7" s="6"/>
      <c r="X7" s="6"/>
    </row>
    <row r="8" spans="1:24" ht="6" customHeight="1" x14ac:dyDescent="0.2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7"/>
      <c r="W8" s="6"/>
      <c r="X8" s="6"/>
    </row>
    <row r="9" spans="1:24" ht="12.6" x14ac:dyDescent="0.2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53" t="s">
        <v>44</v>
      </c>
      <c r="O9" s="6"/>
      <c r="P9" s="6"/>
      <c r="Q9" s="6"/>
      <c r="R9" s="6"/>
      <c r="S9" s="6"/>
      <c r="T9" s="6"/>
      <c r="U9" s="6"/>
      <c r="V9" s="7"/>
      <c r="W9" s="6"/>
      <c r="X9" s="6"/>
    </row>
    <row r="10" spans="1:24" ht="12.6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53" t="s">
        <v>43</v>
      </c>
      <c r="O10" s="6"/>
      <c r="P10" s="6"/>
      <c r="Q10" s="6"/>
      <c r="R10" s="6"/>
      <c r="S10" s="6"/>
      <c r="T10" s="6"/>
      <c r="U10" s="6"/>
      <c r="V10" s="7"/>
      <c r="W10" s="6"/>
      <c r="X10" s="6"/>
    </row>
    <row r="11" spans="1:24" ht="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  <c r="W11" s="6"/>
      <c r="X11" s="6"/>
    </row>
    <row r="12" spans="1:24" ht="16.5" customHeight="1" x14ac:dyDescent="0.25">
      <c r="A12" s="80" t="s">
        <v>2</v>
      </c>
      <c r="B12" s="80" t="s">
        <v>0</v>
      </c>
      <c r="C12" s="103" t="s">
        <v>37</v>
      </c>
      <c r="D12" s="104"/>
      <c r="E12" s="105"/>
      <c r="F12" s="103" t="s">
        <v>37</v>
      </c>
      <c r="G12" s="104"/>
      <c r="H12" s="105"/>
      <c r="I12" s="82" t="s">
        <v>38</v>
      </c>
      <c r="J12" s="83"/>
      <c r="K12" s="84"/>
      <c r="L12" s="78"/>
      <c r="M12" s="80" t="s">
        <v>2</v>
      </c>
      <c r="N12" s="80" t="s">
        <v>0</v>
      </c>
      <c r="O12" s="103" t="s">
        <v>37</v>
      </c>
      <c r="P12" s="104"/>
      <c r="Q12" s="105"/>
      <c r="R12" s="106" t="s">
        <v>37</v>
      </c>
      <c r="S12" s="107"/>
      <c r="T12" s="108"/>
      <c r="U12" s="82" t="s">
        <v>38</v>
      </c>
      <c r="V12" s="83"/>
      <c r="W12" s="84"/>
      <c r="X12" s="6"/>
    </row>
    <row r="13" spans="1:24" ht="22.5" customHeight="1" x14ac:dyDescent="0.25">
      <c r="A13" s="81"/>
      <c r="B13" s="85"/>
      <c r="C13" s="10" t="s">
        <v>42</v>
      </c>
      <c r="D13" s="11" t="s">
        <v>3</v>
      </c>
      <c r="E13" s="12" t="s">
        <v>4</v>
      </c>
      <c r="F13" s="10" t="s">
        <v>42</v>
      </c>
      <c r="G13" s="11" t="s">
        <v>3</v>
      </c>
      <c r="H13" s="12" t="s">
        <v>4</v>
      </c>
      <c r="I13" s="85"/>
      <c r="J13" s="86"/>
      <c r="K13" s="87"/>
      <c r="L13" s="78"/>
      <c r="M13" s="81"/>
      <c r="N13" s="81"/>
      <c r="O13" s="10" t="s">
        <v>42</v>
      </c>
      <c r="P13" s="11" t="s">
        <v>3</v>
      </c>
      <c r="Q13" s="12" t="s">
        <v>4</v>
      </c>
      <c r="R13" s="10" t="s">
        <v>42</v>
      </c>
      <c r="S13" s="11" t="s">
        <v>3</v>
      </c>
      <c r="T13" s="12" t="s">
        <v>4</v>
      </c>
      <c r="U13" s="85"/>
      <c r="V13" s="86"/>
      <c r="W13" s="87"/>
      <c r="X13" s="6"/>
    </row>
    <row r="14" spans="1:24" ht="18.75" customHeight="1" x14ac:dyDescent="0.25">
      <c r="A14" s="74" t="s">
        <v>35</v>
      </c>
      <c r="B14" s="75"/>
      <c r="C14" s="76"/>
      <c r="D14" s="75"/>
      <c r="E14" s="75"/>
      <c r="F14" s="75"/>
      <c r="G14" s="75"/>
      <c r="H14" s="75"/>
      <c r="I14" s="75"/>
      <c r="J14" s="75"/>
      <c r="K14" s="77"/>
      <c r="L14" s="78"/>
      <c r="M14" s="13" t="s">
        <v>13</v>
      </c>
      <c r="N14" s="64"/>
      <c r="O14" s="31"/>
      <c r="P14" s="39"/>
      <c r="Q14" s="39"/>
      <c r="R14" s="31"/>
      <c r="S14" s="39"/>
      <c r="T14" s="39"/>
      <c r="U14" s="58" t="str">
        <f t="shared" ref="U14:U22" si="0">IF(Q14+T14=0,"",Q14+T14)</f>
        <v/>
      </c>
      <c r="V14" s="34" t="s">
        <v>39</v>
      </c>
      <c r="W14" s="35"/>
      <c r="X14" s="6"/>
    </row>
    <row r="15" spans="1:24" ht="18.75" customHeight="1" x14ac:dyDescent="0.25">
      <c r="A15" s="13" t="s">
        <v>5</v>
      </c>
      <c r="B15" s="64" t="s">
        <v>51</v>
      </c>
      <c r="C15" s="31"/>
      <c r="D15" s="39"/>
      <c r="E15" s="39"/>
      <c r="F15" s="31"/>
      <c r="G15" s="39"/>
      <c r="H15" s="39"/>
      <c r="I15" s="58" t="str">
        <f>IF(E15+H15=0,"",E15+H15)</f>
        <v/>
      </c>
      <c r="J15" s="34" t="s">
        <v>39</v>
      </c>
      <c r="K15" s="35"/>
      <c r="L15" s="78"/>
      <c r="M15" s="14" t="s">
        <v>15</v>
      </c>
      <c r="N15" s="64"/>
      <c r="O15" s="31"/>
      <c r="P15" s="39"/>
      <c r="Q15" s="39"/>
      <c r="R15" s="31"/>
      <c r="S15" s="39"/>
      <c r="T15" s="39"/>
      <c r="U15" s="58" t="str">
        <f t="shared" si="0"/>
        <v/>
      </c>
      <c r="V15" s="34" t="s">
        <v>39</v>
      </c>
      <c r="W15" s="35"/>
      <c r="X15" s="6"/>
    </row>
    <row r="16" spans="1:24" ht="18.75" customHeight="1" x14ac:dyDescent="0.25">
      <c r="A16" s="15" t="s">
        <v>7</v>
      </c>
      <c r="B16" s="64"/>
      <c r="C16" s="31"/>
      <c r="D16" s="32"/>
      <c r="E16" s="32"/>
      <c r="F16" s="31"/>
      <c r="G16" s="32"/>
      <c r="H16" s="32"/>
      <c r="I16" s="58" t="str">
        <f t="shared" ref="I16:I35" si="1">IF(E16+H16=0,"",E16+H16)</f>
        <v/>
      </c>
      <c r="J16" s="34" t="s">
        <v>39</v>
      </c>
      <c r="K16" s="35"/>
      <c r="L16" s="78"/>
      <c r="M16" s="13" t="s">
        <v>17</v>
      </c>
      <c r="N16" s="64"/>
      <c r="O16" s="31"/>
      <c r="P16" s="39"/>
      <c r="Q16" s="39"/>
      <c r="R16" s="31"/>
      <c r="S16" s="39"/>
      <c r="T16" s="39"/>
      <c r="U16" s="58" t="str">
        <f t="shared" si="0"/>
        <v/>
      </c>
      <c r="V16" s="34" t="s">
        <v>39</v>
      </c>
      <c r="W16" s="35"/>
      <c r="X16" s="6"/>
    </row>
    <row r="17" spans="1:24" ht="18.75" customHeight="1" x14ac:dyDescent="0.15">
      <c r="A17" s="16"/>
      <c r="B17" s="65"/>
      <c r="C17" s="33"/>
      <c r="D17" s="32"/>
      <c r="E17" s="32"/>
      <c r="F17" s="33"/>
      <c r="G17" s="32"/>
      <c r="H17" s="32"/>
      <c r="I17" s="58" t="str">
        <f t="shared" si="1"/>
        <v/>
      </c>
      <c r="J17" s="34" t="s">
        <v>39</v>
      </c>
      <c r="K17" s="35"/>
      <c r="L17" s="78"/>
      <c r="M17" s="15" t="s">
        <v>5</v>
      </c>
      <c r="N17" s="64"/>
      <c r="O17" s="31"/>
      <c r="P17" s="39"/>
      <c r="Q17" s="39"/>
      <c r="R17" s="31"/>
      <c r="S17" s="39"/>
      <c r="T17" s="39"/>
      <c r="U17" s="58" t="str">
        <f t="shared" si="0"/>
        <v/>
      </c>
      <c r="V17" s="34" t="s">
        <v>39</v>
      </c>
      <c r="W17" s="35"/>
      <c r="X17" s="6"/>
    </row>
    <row r="18" spans="1:24" ht="18.75" customHeight="1" x14ac:dyDescent="0.25">
      <c r="A18" s="13" t="s">
        <v>10</v>
      </c>
      <c r="B18" s="64"/>
      <c r="C18" s="31"/>
      <c r="D18" s="32"/>
      <c r="E18" s="32"/>
      <c r="F18" s="31"/>
      <c r="G18" s="32"/>
      <c r="H18" s="32"/>
      <c r="I18" s="58" t="str">
        <f t="shared" si="1"/>
        <v/>
      </c>
      <c r="J18" s="34" t="s">
        <v>39</v>
      </c>
      <c r="K18" s="35"/>
      <c r="L18" s="78"/>
      <c r="M18" s="14" t="s">
        <v>7</v>
      </c>
      <c r="N18" s="64"/>
      <c r="O18" s="31"/>
      <c r="P18" s="39"/>
      <c r="Q18" s="39"/>
      <c r="R18" s="31"/>
      <c r="S18" s="39"/>
      <c r="T18" s="39"/>
      <c r="U18" s="58" t="str">
        <f t="shared" si="0"/>
        <v/>
      </c>
      <c r="V18" s="34" t="s">
        <v>39</v>
      </c>
      <c r="W18" s="35"/>
      <c r="X18" s="6"/>
    </row>
    <row r="19" spans="1:24" ht="18.75" customHeight="1" x14ac:dyDescent="0.25">
      <c r="A19" s="15" t="s">
        <v>12</v>
      </c>
      <c r="B19" s="65"/>
      <c r="C19" s="33"/>
      <c r="D19" s="32"/>
      <c r="E19" s="32"/>
      <c r="F19" s="33"/>
      <c r="G19" s="32"/>
      <c r="H19" s="32"/>
      <c r="I19" s="58" t="str">
        <f t="shared" si="1"/>
        <v/>
      </c>
      <c r="J19" s="34" t="s">
        <v>39</v>
      </c>
      <c r="K19" s="35"/>
      <c r="L19" s="78"/>
      <c r="M19" s="13" t="s">
        <v>21</v>
      </c>
      <c r="N19" s="64"/>
      <c r="O19" s="31"/>
      <c r="P19" s="39"/>
      <c r="Q19" s="39"/>
      <c r="R19" s="31"/>
      <c r="S19" s="39"/>
      <c r="T19" s="39"/>
      <c r="U19" s="58" t="str">
        <f t="shared" si="0"/>
        <v/>
      </c>
      <c r="V19" s="34" t="s">
        <v>39</v>
      </c>
      <c r="W19" s="35"/>
      <c r="X19" s="6"/>
    </row>
    <row r="20" spans="1:24" ht="18.75" customHeight="1" x14ac:dyDescent="0.25">
      <c r="A20" s="15" t="s">
        <v>14</v>
      </c>
      <c r="B20" s="65"/>
      <c r="C20" s="33"/>
      <c r="D20" s="32"/>
      <c r="E20" s="32"/>
      <c r="F20" s="33"/>
      <c r="G20" s="32"/>
      <c r="H20" s="32"/>
      <c r="I20" s="58" t="str">
        <f t="shared" si="1"/>
        <v/>
      </c>
      <c r="J20" s="34" t="s">
        <v>39</v>
      </c>
      <c r="K20" s="35"/>
      <c r="L20" s="78"/>
      <c r="M20" s="14" t="s">
        <v>23</v>
      </c>
      <c r="N20" s="64"/>
      <c r="O20" s="31"/>
      <c r="P20" s="39"/>
      <c r="Q20" s="39"/>
      <c r="R20" s="31"/>
      <c r="S20" s="39"/>
      <c r="T20" s="39"/>
      <c r="U20" s="58" t="str">
        <f t="shared" si="0"/>
        <v/>
      </c>
      <c r="V20" s="34" t="s">
        <v>39</v>
      </c>
      <c r="W20" s="35"/>
      <c r="X20" s="6"/>
    </row>
    <row r="21" spans="1:24" ht="18.75" customHeight="1" x14ac:dyDescent="0.25">
      <c r="A21" s="14" t="s">
        <v>16</v>
      </c>
      <c r="B21" s="65"/>
      <c r="C21" s="33"/>
      <c r="D21" s="32"/>
      <c r="E21" s="32"/>
      <c r="F21" s="33"/>
      <c r="G21" s="32"/>
      <c r="H21" s="32"/>
      <c r="I21" s="58" t="str">
        <f t="shared" si="1"/>
        <v/>
      </c>
      <c r="J21" s="34" t="s">
        <v>39</v>
      </c>
      <c r="K21" s="35"/>
      <c r="L21" s="78"/>
      <c r="M21" s="13" t="s">
        <v>24</v>
      </c>
      <c r="N21" s="64"/>
      <c r="O21" s="31"/>
      <c r="P21" s="39"/>
      <c r="Q21" s="39"/>
      <c r="R21" s="31"/>
      <c r="S21" s="39"/>
      <c r="T21" s="39"/>
      <c r="U21" s="58" t="str">
        <f t="shared" si="0"/>
        <v/>
      </c>
      <c r="V21" s="34" t="s">
        <v>39</v>
      </c>
      <c r="W21" s="35"/>
      <c r="X21" s="6"/>
    </row>
    <row r="22" spans="1:24" ht="18.75" customHeight="1" x14ac:dyDescent="0.25">
      <c r="A22" s="13" t="s">
        <v>18</v>
      </c>
      <c r="B22" s="64"/>
      <c r="C22" s="31"/>
      <c r="D22" s="32"/>
      <c r="E22" s="32"/>
      <c r="F22" s="31"/>
      <c r="G22" s="32"/>
      <c r="H22" s="32"/>
      <c r="I22" s="58" t="str">
        <f t="shared" si="1"/>
        <v/>
      </c>
      <c r="J22" s="34" t="s">
        <v>39</v>
      </c>
      <c r="K22" s="35"/>
      <c r="L22" s="78"/>
      <c r="M22" s="17" t="s">
        <v>25</v>
      </c>
      <c r="N22" s="64"/>
      <c r="O22" s="31"/>
      <c r="P22" s="39"/>
      <c r="Q22" s="39"/>
      <c r="R22" s="31"/>
      <c r="S22" s="39"/>
      <c r="T22" s="39"/>
      <c r="U22" s="58" t="str">
        <f t="shared" si="0"/>
        <v/>
      </c>
      <c r="V22" s="34" t="s">
        <v>39</v>
      </c>
      <c r="W22" s="35"/>
      <c r="X22" s="6"/>
    </row>
    <row r="23" spans="1:24" ht="18.75" customHeight="1" x14ac:dyDescent="0.25">
      <c r="A23" s="14" t="s">
        <v>19</v>
      </c>
      <c r="B23" s="65"/>
      <c r="C23" s="33"/>
      <c r="D23" s="32"/>
      <c r="E23" s="32"/>
      <c r="F23" s="33"/>
      <c r="G23" s="32"/>
      <c r="H23" s="32"/>
      <c r="I23" s="58" t="str">
        <f t="shared" si="1"/>
        <v/>
      </c>
      <c r="J23" s="34" t="s">
        <v>39</v>
      </c>
      <c r="K23" s="35"/>
      <c r="L23" s="78"/>
      <c r="M23" s="70" t="s">
        <v>36</v>
      </c>
      <c r="N23" s="71"/>
      <c r="O23" s="71"/>
      <c r="P23" s="71"/>
      <c r="Q23" s="71"/>
      <c r="R23" s="71"/>
      <c r="S23" s="71"/>
      <c r="T23" s="71"/>
      <c r="U23" s="71"/>
      <c r="V23" s="71"/>
      <c r="W23" s="72"/>
      <c r="X23" s="6"/>
    </row>
    <row r="24" spans="1:24" ht="18.75" customHeight="1" x14ac:dyDescent="0.25">
      <c r="A24" s="13" t="s">
        <v>20</v>
      </c>
      <c r="B24" s="64"/>
      <c r="C24" s="31"/>
      <c r="D24" s="32"/>
      <c r="E24" s="32"/>
      <c r="F24" s="31"/>
      <c r="G24" s="32"/>
      <c r="H24" s="32"/>
      <c r="I24" s="58" t="str">
        <f t="shared" si="1"/>
        <v/>
      </c>
      <c r="J24" s="34" t="s">
        <v>39</v>
      </c>
      <c r="K24" s="35"/>
      <c r="L24" s="79"/>
      <c r="M24" s="61"/>
      <c r="N24" s="69"/>
      <c r="O24" s="31"/>
      <c r="P24" s="32"/>
      <c r="Q24" s="33"/>
      <c r="R24" s="31"/>
      <c r="S24" s="39"/>
      <c r="T24" s="39"/>
      <c r="U24" s="58" t="str">
        <f t="shared" ref="U24:U27" si="2">IF(Q24+T24=0,"",Q24+T24)</f>
        <v/>
      </c>
      <c r="V24" s="34" t="s">
        <v>39</v>
      </c>
      <c r="W24" s="35"/>
      <c r="X24" s="6"/>
    </row>
    <row r="25" spans="1:24" ht="18.75" customHeight="1" x14ac:dyDescent="0.25">
      <c r="A25" s="15" t="s">
        <v>22</v>
      </c>
      <c r="B25" s="64"/>
      <c r="C25" s="31"/>
      <c r="D25" s="32"/>
      <c r="E25" s="32"/>
      <c r="F25" s="31"/>
      <c r="G25" s="32"/>
      <c r="H25" s="32"/>
      <c r="I25" s="58" t="str">
        <f t="shared" si="1"/>
        <v/>
      </c>
      <c r="J25" s="34" t="s">
        <v>39</v>
      </c>
      <c r="K25" s="35"/>
      <c r="L25" s="79"/>
      <c r="M25" s="61"/>
      <c r="N25" s="67"/>
      <c r="O25" s="31"/>
      <c r="P25" s="32"/>
      <c r="Q25" s="33"/>
      <c r="R25" s="31"/>
      <c r="S25" s="39"/>
      <c r="T25" s="39"/>
      <c r="U25" s="58" t="str">
        <f t="shared" si="2"/>
        <v/>
      </c>
      <c r="V25" s="34" t="s">
        <v>39</v>
      </c>
      <c r="W25" s="35"/>
      <c r="X25" s="6"/>
    </row>
    <row r="26" spans="1:24" ht="18.75" customHeight="1" x14ac:dyDescent="0.15">
      <c r="A26" s="16"/>
      <c r="B26" s="65"/>
      <c r="C26" s="33"/>
      <c r="D26" s="32"/>
      <c r="E26" s="32"/>
      <c r="F26" s="33"/>
      <c r="G26" s="32"/>
      <c r="H26" s="32"/>
      <c r="I26" s="58" t="str">
        <f t="shared" si="1"/>
        <v/>
      </c>
      <c r="J26" s="34" t="s">
        <v>39</v>
      </c>
      <c r="K26" s="35"/>
      <c r="L26" s="79"/>
      <c r="M26" s="61"/>
      <c r="N26" s="68"/>
      <c r="O26" s="33"/>
      <c r="P26" s="32"/>
      <c r="Q26" s="33"/>
      <c r="R26" s="33"/>
      <c r="S26" s="39"/>
      <c r="T26" s="39"/>
      <c r="U26" s="58" t="str">
        <f t="shared" si="2"/>
        <v/>
      </c>
      <c r="V26" s="34" t="s">
        <v>39</v>
      </c>
      <c r="W26" s="35"/>
      <c r="X26" s="6"/>
    </row>
    <row r="27" spans="1:24" ht="18.75" customHeight="1" x14ac:dyDescent="0.25">
      <c r="A27" s="18" t="s">
        <v>12</v>
      </c>
      <c r="B27" s="66"/>
      <c r="C27" s="36"/>
      <c r="D27" s="32"/>
      <c r="E27" s="32"/>
      <c r="F27" s="37"/>
      <c r="G27" s="32"/>
      <c r="H27" s="32"/>
      <c r="I27" s="58" t="str">
        <f t="shared" si="1"/>
        <v/>
      </c>
      <c r="J27" s="34" t="s">
        <v>39</v>
      </c>
      <c r="K27" s="35"/>
      <c r="L27" s="79"/>
      <c r="M27" s="62"/>
      <c r="N27" s="67"/>
      <c r="O27" s="40"/>
      <c r="P27" s="41"/>
      <c r="Q27" s="42"/>
      <c r="R27" s="40"/>
      <c r="S27" s="43"/>
      <c r="T27" s="43"/>
      <c r="U27" s="59" t="str">
        <f t="shared" si="2"/>
        <v/>
      </c>
      <c r="V27" s="44" t="s">
        <v>39</v>
      </c>
      <c r="W27" s="45"/>
      <c r="X27" s="6"/>
    </row>
    <row r="28" spans="1:24" ht="18.75" customHeight="1" x14ac:dyDescent="0.25">
      <c r="A28" s="19" t="s">
        <v>27</v>
      </c>
      <c r="B28" s="64"/>
      <c r="C28" s="31"/>
      <c r="D28" s="32"/>
      <c r="E28" s="32"/>
      <c r="F28" s="31"/>
      <c r="G28" s="32"/>
      <c r="H28" s="32"/>
      <c r="I28" s="58" t="str">
        <f t="shared" si="1"/>
        <v/>
      </c>
      <c r="J28" s="34" t="s">
        <v>39</v>
      </c>
      <c r="K28" s="35"/>
      <c r="L28" s="78"/>
      <c r="M28" s="62"/>
      <c r="N28" s="67"/>
      <c r="O28" s="40"/>
      <c r="P28" s="41"/>
      <c r="Q28" s="42"/>
      <c r="R28" s="40"/>
      <c r="S28" s="43"/>
      <c r="T28" s="43"/>
      <c r="U28" s="59" t="str">
        <f t="shared" ref="U28" si="3">IF(Q28+T28=0,"",Q28+T28)</f>
        <v/>
      </c>
      <c r="V28" s="44" t="s">
        <v>39</v>
      </c>
      <c r="W28" s="45"/>
      <c r="X28" s="6"/>
    </row>
    <row r="29" spans="1:24" ht="18.75" customHeight="1" x14ac:dyDescent="0.15">
      <c r="A29" s="15"/>
      <c r="B29" s="64"/>
      <c r="C29" s="31"/>
      <c r="D29" s="32"/>
      <c r="E29" s="32"/>
      <c r="F29" s="31"/>
      <c r="G29" s="32"/>
      <c r="H29" s="32"/>
      <c r="I29" s="58" t="str">
        <f t="shared" si="1"/>
        <v/>
      </c>
      <c r="J29" s="34" t="s">
        <v>39</v>
      </c>
      <c r="K29" s="35"/>
      <c r="L29" s="79"/>
      <c r="M29" s="63"/>
      <c r="N29" s="68"/>
      <c r="O29" s="31"/>
      <c r="P29" s="46"/>
      <c r="Q29" s="32"/>
      <c r="R29" s="31"/>
      <c r="S29" s="39"/>
      <c r="T29" s="39"/>
      <c r="U29" s="58" t="str">
        <f t="shared" ref="U29:U34" si="4">IF(Q29+T29=0,"",Q29+T29)</f>
        <v/>
      </c>
      <c r="V29" s="34" t="s">
        <v>39</v>
      </c>
      <c r="W29" s="35"/>
      <c r="X29" s="6"/>
    </row>
    <row r="30" spans="1:24" ht="18.75" customHeight="1" x14ac:dyDescent="0.15">
      <c r="A30" s="20"/>
      <c r="B30" s="65"/>
      <c r="C30" s="33"/>
      <c r="D30" s="32"/>
      <c r="E30" s="32"/>
      <c r="F30" s="33"/>
      <c r="G30" s="32"/>
      <c r="H30" s="32"/>
      <c r="I30" s="58" t="str">
        <f t="shared" si="1"/>
        <v/>
      </c>
      <c r="J30" s="34" t="s">
        <v>39</v>
      </c>
      <c r="K30" s="35"/>
      <c r="L30" s="79"/>
      <c r="M30" s="63"/>
      <c r="N30" s="68"/>
      <c r="O30" s="33"/>
      <c r="P30" s="46"/>
      <c r="Q30" s="32"/>
      <c r="R30" s="33"/>
      <c r="S30" s="39"/>
      <c r="T30" s="39"/>
      <c r="U30" s="58" t="str">
        <f t="shared" si="4"/>
        <v/>
      </c>
      <c r="V30" s="34" t="s">
        <v>39</v>
      </c>
      <c r="W30" s="35"/>
      <c r="X30" s="6"/>
    </row>
    <row r="31" spans="1:24" ht="18.75" customHeight="1" x14ac:dyDescent="0.15">
      <c r="A31" s="16"/>
      <c r="B31" s="65"/>
      <c r="C31" s="33"/>
      <c r="D31" s="32"/>
      <c r="E31" s="32"/>
      <c r="F31" s="33"/>
      <c r="G31" s="32"/>
      <c r="H31" s="32"/>
      <c r="I31" s="58" t="str">
        <f t="shared" si="1"/>
        <v/>
      </c>
      <c r="J31" s="34" t="s">
        <v>39</v>
      </c>
      <c r="K31" s="35"/>
      <c r="L31" s="79"/>
      <c r="M31" s="63"/>
      <c r="N31" s="68"/>
      <c r="O31" s="33"/>
      <c r="P31" s="46"/>
      <c r="Q31" s="32"/>
      <c r="R31" s="33"/>
      <c r="S31" s="39"/>
      <c r="T31" s="39"/>
      <c r="U31" s="58" t="str">
        <f t="shared" si="4"/>
        <v/>
      </c>
      <c r="V31" s="34" t="s">
        <v>39</v>
      </c>
      <c r="W31" s="35"/>
      <c r="X31" s="6"/>
    </row>
    <row r="32" spans="1:24" ht="18.75" customHeight="1" x14ac:dyDescent="0.15">
      <c r="A32" s="13" t="s">
        <v>6</v>
      </c>
      <c r="B32" s="64"/>
      <c r="C32" s="31"/>
      <c r="D32" s="32"/>
      <c r="E32" s="32"/>
      <c r="F32" s="31"/>
      <c r="G32" s="32"/>
      <c r="H32" s="32"/>
      <c r="I32" s="58" t="str">
        <f t="shared" si="1"/>
        <v/>
      </c>
      <c r="J32" s="34" t="s">
        <v>39</v>
      </c>
      <c r="K32" s="35"/>
      <c r="L32" s="21"/>
      <c r="M32" s="63"/>
      <c r="N32" s="68"/>
      <c r="O32" s="31"/>
      <c r="P32" s="46"/>
      <c r="Q32" s="32"/>
      <c r="R32" s="31"/>
      <c r="S32" s="39"/>
      <c r="T32" s="39"/>
      <c r="U32" s="58" t="str">
        <f t="shared" si="4"/>
        <v/>
      </c>
      <c r="V32" s="34" t="s">
        <v>39</v>
      </c>
      <c r="W32" s="35"/>
      <c r="X32" s="6"/>
    </row>
    <row r="33" spans="1:24" ht="18.75" customHeight="1" x14ac:dyDescent="0.15">
      <c r="A33" s="15" t="s">
        <v>8</v>
      </c>
      <c r="B33" s="64"/>
      <c r="C33" s="31"/>
      <c r="D33" s="32"/>
      <c r="E33" s="32"/>
      <c r="F33" s="31"/>
      <c r="G33" s="32"/>
      <c r="H33" s="32"/>
      <c r="I33" s="58" t="str">
        <f t="shared" si="1"/>
        <v/>
      </c>
      <c r="J33" s="34" t="s">
        <v>39</v>
      </c>
      <c r="K33" s="35"/>
      <c r="L33" s="6"/>
      <c r="M33" s="109" t="s">
        <v>26</v>
      </c>
      <c r="N33" s="110"/>
      <c r="O33" s="31"/>
      <c r="P33" s="46"/>
      <c r="Q33" s="32"/>
      <c r="R33" s="31"/>
      <c r="S33" s="39"/>
      <c r="T33" s="39"/>
      <c r="U33" s="58" t="str">
        <f t="shared" si="4"/>
        <v/>
      </c>
      <c r="V33" s="34" t="s">
        <v>39</v>
      </c>
      <c r="W33" s="35"/>
      <c r="X33" s="6"/>
    </row>
    <row r="34" spans="1:24" ht="18.75" customHeight="1" thickBot="1" x14ac:dyDescent="0.2">
      <c r="A34" s="15" t="s">
        <v>9</v>
      </c>
      <c r="B34" s="65"/>
      <c r="C34" s="33"/>
      <c r="D34" s="32"/>
      <c r="E34" s="32"/>
      <c r="F34" s="33"/>
      <c r="G34" s="32"/>
      <c r="H34" s="32"/>
      <c r="I34" s="58" t="str">
        <f t="shared" si="1"/>
        <v/>
      </c>
      <c r="J34" s="34" t="s">
        <v>39</v>
      </c>
      <c r="K34" s="35"/>
      <c r="L34" s="6"/>
      <c r="M34" s="89" t="s">
        <v>28</v>
      </c>
      <c r="N34" s="90"/>
      <c r="O34" s="47"/>
      <c r="P34" s="48"/>
      <c r="Q34" s="57"/>
      <c r="R34" s="47"/>
      <c r="S34" s="49"/>
      <c r="T34" s="50"/>
      <c r="U34" s="60" t="str">
        <f t="shared" si="4"/>
        <v/>
      </c>
      <c r="V34" s="51" t="s">
        <v>39</v>
      </c>
      <c r="W34" s="52"/>
      <c r="X34" s="6"/>
    </row>
    <row r="35" spans="1:24" ht="24" customHeight="1" thickTop="1" x14ac:dyDescent="0.25">
      <c r="A35" s="14" t="s">
        <v>11</v>
      </c>
      <c r="B35" s="65"/>
      <c r="C35" s="33"/>
      <c r="D35" s="32"/>
      <c r="E35" s="32"/>
      <c r="F35" s="33"/>
      <c r="G35" s="32"/>
      <c r="H35" s="32"/>
      <c r="I35" s="58" t="str">
        <f t="shared" si="1"/>
        <v/>
      </c>
      <c r="J35" s="34" t="s">
        <v>39</v>
      </c>
      <c r="K35" s="38"/>
      <c r="L35" s="6"/>
      <c r="M35" s="22"/>
      <c r="N35" s="23" t="s">
        <v>34</v>
      </c>
      <c r="O35" s="24"/>
      <c r="P35" s="24"/>
      <c r="Q35" s="29" t="str">
        <f>IF(SUM(E15:E35)+SUM(Q14:Q22)+SUM(Q24:Q27)+SUM(Q29:Q34)=0,"",SUM(E15:E35)+SUM(Q14:Q22)+SUM(Q24:Q27)+SUM(Q29:Q34))</f>
        <v/>
      </c>
      <c r="R35" s="24"/>
      <c r="S35" s="24"/>
      <c r="T35" s="29" t="str">
        <f>IF(SUM(H15:H35)+SUM(T14:T22)+SUM(T24:T27)+SUM(T29:T34)=0,"",SUM(H15:H35)+SUM(T14:T22)+SUM(T24:T27)+SUM(T29:T34))</f>
        <v/>
      </c>
      <c r="U35" s="121" t="str">
        <f>IF(I15="","",SUM(I15:I35)+SUM(U14:U22)+SUM(U24:U27)+SUM(U29:U34))</f>
        <v/>
      </c>
      <c r="V35" s="122"/>
      <c r="W35" s="123"/>
      <c r="X35" s="6"/>
    </row>
    <row r="36" spans="1:24" x14ac:dyDescent="0.25">
      <c r="A36" s="6"/>
      <c r="B36" s="6" t="s">
        <v>49</v>
      </c>
      <c r="C36" s="6"/>
      <c r="D36" s="6"/>
      <c r="E36" s="6"/>
      <c r="F36" s="6"/>
      <c r="G36" s="6"/>
      <c r="H36" s="6"/>
      <c r="I36" s="6"/>
      <c r="J36" s="7"/>
      <c r="K36" s="6"/>
      <c r="L36" s="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</row>
    <row r="37" spans="1:24" x14ac:dyDescent="0.25">
      <c r="A37" s="6"/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8"/>
      <c r="X37" s="6"/>
    </row>
    <row r="38" spans="1:24" x14ac:dyDescent="0.25">
      <c r="A38" s="6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3"/>
      <c r="X38" s="6"/>
    </row>
    <row r="39" spans="1:24" x14ac:dyDescent="0.25">
      <c r="A39" s="6"/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6"/>
    </row>
    <row r="40" spans="1:24" x14ac:dyDescent="0.25">
      <c r="A40" s="6"/>
      <c r="B40" s="6"/>
      <c r="C40" s="6"/>
      <c r="D40" s="6"/>
      <c r="E40" s="6"/>
      <c r="F40" s="6"/>
      <c r="G40" s="6"/>
      <c r="H40" s="6"/>
      <c r="I40" s="6"/>
      <c r="J40" s="7"/>
      <c r="K40" s="6"/>
      <c r="L40" s="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6"/>
    </row>
    <row r="41" spans="1:24" ht="13.5" customHeight="1" x14ac:dyDescent="0.25">
      <c r="A41" s="97" t="s">
        <v>33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9"/>
      <c r="X41" s="6"/>
    </row>
    <row r="42" spans="1:24" ht="27" customHeight="1" x14ac:dyDescent="0.25">
      <c r="A42" s="88" t="s">
        <v>29</v>
      </c>
      <c r="B42" s="88"/>
      <c r="C42" s="100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6"/>
    </row>
    <row r="43" spans="1:24" ht="33.75" customHeight="1" x14ac:dyDescent="0.25">
      <c r="A43" s="88" t="s">
        <v>30</v>
      </c>
      <c r="B43" s="88"/>
      <c r="C43" s="100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2"/>
      <c r="X43" s="6"/>
    </row>
    <row r="44" spans="1:24" x14ac:dyDescent="0.25">
      <c r="A44" s="6"/>
      <c r="B44" s="6"/>
      <c r="C44" s="6"/>
      <c r="D44" s="6"/>
      <c r="E44" s="6"/>
      <c r="F44" s="6"/>
      <c r="G44" s="6"/>
      <c r="H44" s="6"/>
      <c r="I44" s="6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6"/>
      <c r="X44" s="6"/>
    </row>
    <row r="45" spans="1:24" x14ac:dyDescent="0.25">
      <c r="A45" s="6"/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6"/>
      <c r="X45" s="6"/>
    </row>
    <row r="46" spans="1:24" ht="12.6" x14ac:dyDescent="0.25">
      <c r="A46" s="6"/>
      <c r="B46" s="9" t="s">
        <v>31</v>
      </c>
      <c r="C46" s="6"/>
      <c r="D46" s="6"/>
      <c r="E46" s="6"/>
      <c r="F46" s="6"/>
      <c r="G46" s="6"/>
      <c r="H46" s="6"/>
      <c r="I46" s="6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6"/>
      <c r="X46" s="6"/>
    </row>
    <row r="47" spans="1:24" x14ac:dyDescent="0.25">
      <c r="A47" s="6"/>
      <c r="B47" s="6"/>
      <c r="C47" s="6"/>
      <c r="D47" s="6"/>
      <c r="E47" s="6"/>
      <c r="F47" s="6"/>
      <c r="G47" s="6"/>
      <c r="H47" s="6"/>
      <c r="I47" s="6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  <c r="W47" s="6"/>
      <c r="X47" s="6"/>
    </row>
    <row r="48" spans="1:24" ht="12.6" x14ac:dyDescent="0.25">
      <c r="A48" s="6"/>
      <c r="B48" s="6"/>
      <c r="C48" s="9"/>
      <c r="D48" s="53" t="s">
        <v>50</v>
      </c>
      <c r="E48" s="6"/>
      <c r="F48" s="9"/>
      <c r="G48" s="6"/>
      <c r="H48" s="6"/>
      <c r="I48" s="6"/>
      <c r="J48" s="7"/>
      <c r="K48" s="6"/>
      <c r="L48" s="6"/>
      <c r="M48" s="6"/>
      <c r="N48" s="6"/>
      <c r="O48" s="9"/>
      <c r="P48" s="6"/>
      <c r="Q48" s="6"/>
      <c r="R48" s="9"/>
      <c r="S48" s="6"/>
      <c r="T48" s="6"/>
      <c r="U48" s="6"/>
      <c r="V48" s="7"/>
      <c r="W48" s="6"/>
      <c r="X48" s="6"/>
    </row>
    <row r="49" spans="1:24" x14ac:dyDescent="0.25">
      <c r="A49" s="6"/>
      <c r="B49" s="6"/>
      <c r="C49" s="6"/>
      <c r="D49" s="6"/>
      <c r="E49" s="6"/>
      <c r="F49" s="6"/>
      <c r="G49" s="6"/>
      <c r="H49" s="6"/>
      <c r="I49" s="6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  <c r="W49" s="6"/>
      <c r="X49" s="6"/>
    </row>
    <row r="50" spans="1:24" ht="12.6" x14ac:dyDescent="0.25">
      <c r="A50" s="6"/>
      <c r="B50" s="6"/>
      <c r="C50" s="6"/>
      <c r="D50" s="6"/>
      <c r="E50" s="6"/>
      <c r="F50" s="6"/>
      <c r="G50" s="9"/>
      <c r="H50" s="6"/>
      <c r="I50" s="6"/>
      <c r="J50" s="7"/>
      <c r="K50" s="6"/>
      <c r="L50" s="6"/>
      <c r="M50" s="53" t="s">
        <v>32</v>
      </c>
      <c r="N50" s="6"/>
      <c r="O50" s="6"/>
      <c r="P50" s="9"/>
      <c r="Q50" s="6"/>
      <c r="R50" s="6"/>
      <c r="S50" s="9"/>
      <c r="T50" s="6"/>
      <c r="U50" s="6"/>
      <c r="V50" s="7"/>
      <c r="W50" s="6"/>
      <c r="X50" s="6"/>
    </row>
    <row r="51" spans="1:24" x14ac:dyDescent="0.25">
      <c r="A51" s="6"/>
      <c r="B51" s="6"/>
      <c r="C51" s="6"/>
      <c r="D51" s="6"/>
      <c r="E51" s="6"/>
      <c r="F51" s="6"/>
      <c r="G51" s="6"/>
      <c r="H51" s="6"/>
      <c r="I51" s="6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  <c r="W51" s="6"/>
      <c r="X51" s="6"/>
    </row>
    <row r="52" spans="1:24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6"/>
      <c r="X52" s="6"/>
    </row>
  </sheetData>
  <sheetProtection insertRows="0"/>
  <mergeCells count="29">
    <mergeCell ref="O4:P4"/>
    <mergeCell ref="U5:W5"/>
    <mergeCell ref="O5:T5"/>
    <mergeCell ref="Q4:V4"/>
    <mergeCell ref="B37:W37"/>
    <mergeCell ref="O6:T6"/>
    <mergeCell ref="A14:K14"/>
    <mergeCell ref="U6:W6"/>
    <mergeCell ref="A12:A13"/>
    <mergeCell ref="B12:B13"/>
    <mergeCell ref="C12:E12"/>
    <mergeCell ref="F12:H12"/>
    <mergeCell ref="I12:K13"/>
    <mergeCell ref="L12:L31"/>
    <mergeCell ref="M12:M13"/>
    <mergeCell ref="U35:W35"/>
    <mergeCell ref="N12:N13"/>
    <mergeCell ref="O12:Q12"/>
    <mergeCell ref="R12:T12"/>
    <mergeCell ref="U12:W13"/>
    <mergeCell ref="M33:N33"/>
    <mergeCell ref="M34:N34"/>
    <mergeCell ref="B38:W38"/>
    <mergeCell ref="B39:W39"/>
    <mergeCell ref="A43:B43"/>
    <mergeCell ref="A41:W41"/>
    <mergeCell ref="A42:B42"/>
    <mergeCell ref="C42:W42"/>
    <mergeCell ref="C43:W43"/>
  </mergeCells>
  <phoneticPr fontId="1"/>
  <printOptions horizontalCentered="1" verticalCentered="1"/>
  <pageMargins left="0.39370078740157483" right="0" top="0" bottom="0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1:N43"/>
  <sheetViews>
    <sheetView showGridLines="0" view="pageBreakPreview" topLeftCell="A3" zoomScale="118" zoomScaleNormal="98" zoomScaleSheetLayoutView="118" workbookViewId="0">
      <selection activeCell="P23" sqref="P23"/>
    </sheetView>
  </sheetViews>
  <sheetFormatPr defaultColWidth="9.33203125" defaultRowHeight="12" x14ac:dyDescent="0.25"/>
  <cols>
    <col min="1" max="1" width="2" style="3" customWidth="1"/>
    <col min="2" max="11" width="8" style="3" customWidth="1"/>
    <col min="12" max="16384" width="9.33203125" style="3"/>
  </cols>
  <sheetData>
    <row r="1" spans="14:14" ht="18" customHeight="1" x14ac:dyDescent="0.25"/>
    <row r="2" spans="14:14" s="5" customFormat="1" ht="18" customHeight="1" x14ac:dyDescent="0.25"/>
    <row r="3" spans="14:14" ht="18" customHeight="1" x14ac:dyDescent="0.25"/>
    <row r="4" spans="14:14" ht="21.75" customHeight="1" x14ac:dyDescent="0.25"/>
    <row r="5" spans="14:14" ht="18" customHeight="1" x14ac:dyDescent="0.25"/>
    <row r="6" spans="14:14" ht="18" customHeight="1" x14ac:dyDescent="0.25"/>
    <row r="7" spans="14:14" ht="18" customHeight="1" x14ac:dyDescent="0.25">
      <c r="N7" s="2"/>
    </row>
    <row r="8" spans="14:14" ht="18" customHeight="1" x14ac:dyDescent="0.25"/>
    <row r="9" spans="14:14" ht="18" customHeight="1" x14ac:dyDescent="0.25"/>
    <row r="10" spans="14:14" ht="18" customHeight="1" x14ac:dyDescent="0.25"/>
    <row r="11" spans="14:14" ht="18" customHeight="1" x14ac:dyDescent="0.25"/>
    <row r="12" spans="14:14" ht="18" customHeight="1" x14ac:dyDescent="0.25"/>
    <row r="13" spans="14:14" ht="18" customHeight="1" x14ac:dyDescent="0.25"/>
    <row r="14" spans="14:14" ht="18" customHeight="1" x14ac:dyDescent="0.25"/>
    <row r="15" spans="14:14" ht="18" customHeight="1" x14ac:dyDescent="0.25"/>
    <row r="16" spans="14:14" ht="18" customHeight="1" x14ac:dyDescent="0.25"/>
    <row r="17" spans="12:12" ht="18" customHeight="1" x14ac:dyDescent="0.25"/>
    <row r="18" spans="12:12" ht="18" customHeight="1" x14ac:dyDescent="0.25"/>
    <row r="19" spans="12:12" ht="18" customHeight="1" x14ac:dyDescent="0.25"/>
    <row r="20" spans="12:12" ht="18" customHeight="1" x14ac:dyDescent="0.25"/>
    <row r="21" spans="12:12" ht="18" customHeight="1" x14ac:dyDescent="0.25"/>
    <row r="22" spans="12:12" ht="18" customHeight="1" x14ac:dyDescent="0.25"/>
    <row r="23" spans="12:12" ht="18" customHeight="1" x14ac:dyDescent="0.25">
      <c r="L23" s="1"/>
    </row>
    <row r="24" spans="12:12" ht="18" customHeight="1" x14ac:dyDescent="0.25"/>
    <row r="25" spans="12:12" ht="18" customHeight="1" x14ac:dyDescent="0.25"/>
    <row r="26" spans="12:12" ht="18" customHeight="1" x14ac:dyDescent="0.25"/>
    <row r="27" spans="12:12" ht="18" customHeight="1" x14ac:dyDescent="0.25"/>
    <row r="28" spans="12:12" ht="18" customHeight="1" x14ac:dyDescent="0.25"/>
    <row r="29" spans="12:12" ht="18" customHeight="1" x14ac:dyDescent="0.25"/>
    <row r="30" spans="12:12" ht="18" customHeight="1" x14ac:dyDescent="0.25"/>
    <row r="31" spans="12:12" ht="18" customHeight="1" x14ac:dyDescent="0.25"/>
    <row r="32" spans="12:1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</sheetData>
  <phoneticPr fontId="1"/>
  <printOptions horizontalCentered="1" verticalCentered="1"/>
  <pageMargins left="0.27559055118110237" right="0" top="0" bottom="0" header="0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成績証明書_様式 (新課程) </vt:lpstr>
      <vt:lpstr>成績証明書_記入例  (新課程)</vt:lpstr>
      <vt:lpstr>'成績証明書_記入例  (新課程)'!Print_Area</vt:lpstr>
      <vt:lpstr>'成績証明書_様式 (新課程)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三浦勝美</cp:lastModifiedBy>
  <cp:lastPrinted>2025-11-04T08:29:29Z</cp:lastPrinted>
  <dcterms:created xsi:type="dcterms:W3CDTF">2020-06-25T05:58:30Z</dcterms:created>
  <dcterms:modified xsi:type="dcterms:W3CDTF">2025-11-05T02:09:54Z</dcterms:modified>
</cp:coreProperties>
</file>